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на 19.01.2011" sheetId="1" r:id="rId1"/>
  </sheets>
  <definedNames/>
  <calcPr fullCalcOnLoad="1"/>
</workbook>
</file>

<file path=xl/sharedStrings.xml><?xml version="1.0" encoding="utf-8"?>
<sst xmlns="http://schemas.openxmlformats.org/spreadsheetml/2006/main" count="619" uniqueCount="185">
  <si>
    <t>По состоянию на 20 января 2011 г.</t>
  </si>
  <si>
    <t>II. Реестр расходных обязательств</t>
  </si>
  <si>
    <t>Наименование бюджета</t>
  </si>
  <si>
    <t>Бюджет МО" Рахьинское городское поселение"Всеволожского муниципального района Ленинградской области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</si>
  <si>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</si>
  <si>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</si>
  <si>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</si>
  <si>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</si>
  <si>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</si>
  <si>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</si>
  <si>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</si>
  <si>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2009  год</t>
  </si>
  <si>
    <t>2010  год</t>
  </si>
  <si>
    <t>2011 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</si>
  <si>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</si>
  <si>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</si>
  <si>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</si>
  <si>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</si>
  <si>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</si>
  <si>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</si>
  <si>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2012  год</t>
  </si>
  <si>
    <t>2013  год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</si>
  <si>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</si>
  <si>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</si>
  <si>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</si>
  <si>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</si>
  <si>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</si>
  <si>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</si>
  <si>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</si>
  <si>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</si>
  <si>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</si>
  <si>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</si>
  <si>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</si>
  <si>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</si>
  <si>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</si>
  <si>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</si>
  <si>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</si>
  <si>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</si>
  <si>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</si>
  <si>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</si>
  <si>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</si>
  <si>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</t>
  </si>
  <si>
    <t>Расходные обязательства поселений</t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</si>
  <si>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</si>
  <si>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</si>
  <si>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</si>
  <si>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</si>
  <si>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финансирование расходов на содержание органов местного самоуправления поселений</t>
  </si>
  <si>
    <t>0103</t>
  </si>
  <si>
    <t xml:space="preserve"> </t>
  </si>
  <si>
    <t>Решение СД № 50 от 22.01.10, Решение СД №40 от 16.12.2009,Решение СД № 138 от 13.12.2010</t>
  </si>
  <si>
    <t>01.01.2011,31.12.2011</t>
  </si>
  <si>
    <t>1.1.1</t>
  </si>
  <si>
    <t>РП-А-0100</t>
  </si>
  <si>
    <t>0104</t>
  </si>
  <si>
    <t>Решение СД № 50 от 22.01.10,   Решение СД №40 от 16.12.2009,Решение СД № 138 от 13.12.2010</t>
  </si>
  <si>
    <t>Решение № 139 от 13.12.2010</t>
  </si>
  <si>
    <t>13.12.2010-31.12.2010</t>
  </si>
  <si>
    <t>Решение № 3(153) от 19.01.2011</t>
  </si>
  <si>
    <t>0114</t>
  </si>
  <si>
    <t>Решение № 139 от 13.12.2011</t>
  </si>
  <si>
    <t>13.12.2010-31.12.2011</t>
  </si>
  <si>
    <t>0113</t>
  </si>
  <si>
    <t>Решение СД № 138 от 13.12.2010</t>
  </si>
  <si>
    <t>1.1.2</t>
  </si>
  <si>
    <t>финансирование муниципальных учреждений</t>
  </si>
  <si>
    <t>РП-А-0200</t>
  </si>
  <si>
    <t>0801</t>
  </si>
  <si>
    <t>Решение СД № 50 от 22.01.10,Решение СД №40 от 16.12.2009, Решение СД № 138 от 13.12.2010</t>
  </si>
  <si>
    <t xml:space="preserve">Постановл Главы адм №415 от 19.11.2010        </t>
  </si>
  <si>
    <t>Решение СД №139 от 13.12.2010</t>
  </si>
  <si>
    <t>13.12.2010,31.12.2010</t>
  </si>
  <si>
    <t>1.1.4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</si>
  <si>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</si>
  <si>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</si>
  <si>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</si>
  <si>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Решение СД № 50 от 22.01.10, Решение СД № 139 от 13.12.2010</t>
  </si>
  <si>
    <t>01.01.2010,31.12.2010</t>
  </si>
  <si>
    <t>Решение СД № 3(153) от 19.01.2011</t>
  </si>
  <si>
    <t>19.01.2010,31.12.2010</t>
  </si>
  <si>
    <t>1.1.11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</si>
  <si>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</si>
  <si>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</si>
  <si>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0402</t>
  </si>
  <si>
    <t>Решение СД № 50 от 22.01.10 ,Решение СД №40 от 16.12.09,Решение №138 от 13.12.2010</t>
  </si>
  <si>
    <t>01.01.2011-31.12.2011</t>
  </si>
  <si>
    <t>0502</t>
  </si>
  <si>
    <t>Решение СД № 50 от 22.01.10 ,Решение СД №40 от 16.12.09</t>
  </si>
  <si>
    <t>1.1.13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</si>
  <si>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</si>
  <si>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</si>
  <si>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</si>
  <si>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Решение СД от № 139 от 13.12.2010</t>
  </si>
  <si>
    <t>Решение СД от № 3(153) от 19.01.2011</t>
  </si>
  <si>
    <t>19.01.2011,31.12.2011</t>
  </si>
  <si>
    <t>Обследование межведомственной комиссией жилых домов</t>
  </si>
  <si>
    <t>1.1.16</t>
  </si>
  <si>
    <t>участие в предупреждении и ликвидации последствий чрезвычайных ситуаций и стихийных бедствий природного и техногеннорго характиера в границах поселения</t>
  </si>
  <si>
    <t>РП-А-1600</t>
  </si>
  <si>
    <t>0309</t>
  </si>
  <si>
    <t>Решение СД №40 от 16.12.2009 Решение СД № 138 от 13.12.2010</t>
  </si>
  <si>
    <t>1.1.23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</si>
  <si>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</si>
  <si>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</si>
  <si>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</t>
  </si>
  <si>
    <t>Решение СД № 50 от 22.01.10,Решение СД №40 от 16.12.09</t>
  </si>
  <si>
    <t>1105</t>
  </si>
  <si>
    <t>Закупка автотрансп средств и коммун техники</t>
  </si>
  <si>
    <t>0503</t>
  </si>
  <si>
    <t>Пост Гл.адм № 415 от 19.11.10</t>
  </si>
  <si>
    <t>19.11.2010,31.12.2010</t>
  </si>
  <si>
    <t>1.1.28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</si>
  <si>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</si>
  <si>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</si>
  <si>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Решение СД № 50 от 22.01.10,Решение СД №40 от 16.12.2009,Решение №138 от 13.12.2010</t>
  </si>
  <si>
    <t>Пост.Гл адм  № 415 от 19.11.10</t>
  </si>
  <si>
    <t>РП-А-2900</t>
  </si>
  <si>
    <t>Пост. Гл.адм №415 от 19.11.10</t>
  </si>
  <si>
    <t>1.1.30</t>
  </si>
  <si>
    <t>организация освещения улиц и установки указателей с названиями улиц и номерами домов</t>
  </si>
  <si>
    <t>РП-А-3000</t>
  </si>
  <si>
    <t>Решение СД № 139 от 13.12.2010</t>
  </si>
  <si>
    <t>1.1.39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</si>
  <si>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</si>
  <si>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</si>
  <si>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</si>
  <si>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1.1.44</t>
  </si>
  <si>
    <t>Резервные фонды органов местного самоуправления</t>
  </si>
  <si>
    <t>РП-А-4400</t>
  </si>
  <si>
    <t>0112</t>
  </si>
  <si>
    <t xml:space="preserve"> Решение СД №40 от 16.12.2009</t>
  </si>
  <si>
    <t>0111</t>
  </si>
  <si>
    <t>1.1.45</t>
  </si>
  <si>
    <t>Бюджетные инвестиции в объекты капстроительства</t>
  </si>
  <si>
    <t>РП-А-4500</t>
  </si>
  <si>
    <t>24-ОЗ от 03.06.2010Решение СД № 50 от 22.01.10,Решение СД №40 от 16.12.09</t>
  </si>
  <si>
    <t>1.1.47</t>
  </si>
  <si>
    <t>Социальное обеспечение населения</t>
  </si>
  <si>
    <t>РП-А-4700</t>
  </si>
  <si>
    <t>1001</t>
  </si>
  <si>
    <t>Решение СД № 50 от 22.01.10,Решение СД № 40 от 16.12.09</t>
  </si>
  <si>
    <t>1003</t>
  </si>
  <si>
    <t>Решение СД от № 139 от 13.12.2010  Решнение СД № 138 от 13.12.2010</t>
  </si>
  <si>
    <t>1.1.49</t>
  </si>
  <si>
    <t>Мероприятия в области строительства,архитектуры и градостроительства</t>
  </si>
  <si>
    <t>РП-А-4900</t>
  </si>
  <si>
    <t>0412</t>
  </si>
  <si>
    <t>Решение СД № 50 от 22.01.10,Решение СД № 40 от 16.12.09, Решнение СД № 138 от 13.12.2010</t>
  </si>
  <si>
    <t>19.12.2011,31.12.2011</t>
  </si>
  <si>
    <t>1.1.50</t>
  </si>
  <si>
    <t>Субсидия юридическим лицам</t>
  </si>
  <si>
    <t>РП-А-5000</t>
  </si>
  <si>
    <t>Решение СД № 50 от 22.01.10,Решение СД № 40 от 16.12.2010 Решение СД №138 от 13.12.2010</t>
  </si>
  <si>
    <t>01.01.2011,31.12.2012</t>
  </si>
  <si>
    <t>Постановление Гл.адм № 415 от 19.11.10</t>
  </si>
  <si>
    <t>Решение СД № 139 от 13.12.10</t>
  </si>
  <si>
    <t>Решение СД № 50 от 22.01.10,Решение СД № 40 от 16.12.2010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</si>
  <si>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</si>
  <si>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</si>
  <si>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</si>
  <si>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</si>
  <si>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Межбюджетные трансферты бюджетам муниципальных районов из бюджетов поселений</t>
  </si>
  <si>
    <t>РП-Б-0100</t>
  </si>
  <si>
    <t>1104</t>
  </si>
  <si>
    <t>01.01.2009,31.12.2009</t>
  </si>
  <si>
    <t>13.12.1.2010,31.12.2010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</si>
  <si>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</si>
  <si>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</si>
  <si>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</si>
  <si>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Осуществление первичного воинского учета на территориях, где отсутствуют военные комиссариаты</t>
  </si>
  <si>
    <t>0203</t>
  </si>
  <si>
    <t>Пост-я прав-ва ЛО №191        ОЗ №152            ОЗ№106</t>
  </si>
  <si>
    <t>21.06.06    27.12.08          18.12.09</t>
  </si>
  <si>
    <t>Решение СД № 50 от 22.01.10, Пост.Гл адм № 415 от 19.11.2010</t>
  </si>
  <si>
    <t>1.3.11</t>
  </si>
  <si>
    <t>Долгосрочная целевая программа  "Газификация населенных пунктов, расположенных на территории МО "Рахьинское городское поселение "Всеволожского муниципального района Ленинградскойц области на 2010-2012 г.г</t>
  </si>
  <si>
    <t>РП-В-1100</t>
  </si>
  <si>
    <t>01.01.2010-31.12.2010</t>
  </si>
  <si>
    <t>1.3.12</t>
  </si>
  <si>
    <t>Региональноя целевая про целевая программа  "Обеспечение населения Ленинградской области питьевойводой на 2007-2011г.г</t>
  </si>
  <si>
    <t>РП-В-1001</t>
  </si>
  <si>
    <t>ИТОГО расходные обязательства:</t>
  </si>
  <si>
    <t xml:space="preserve">Исполнитель:Попова Н.В   </t>
  </si>
  <si>
    <t>тел.66-662</t>
  </si>
  <si>
    <r>
      <t>Решение СД № 50 от 22.01.10,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Решение СД № 40 от 16.12.09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</si>
</sst>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180" fontId="12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49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180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0" fillId="0" borderId="18" xfId="0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/>
    </xf>
    <xf numFmtId="4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4" fontId="16" fillId="0" borderId="8" xfId="0" applyNumberFormat="1" applyFont="1" applyFill="1" applyBorder="1" applyAlignment="1">
      <alignment horizontal="center" vertical="top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/>
    </xf>
    <xf numFmtId="2" fontId="15" fillId="0" borderId="8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14" fontId="8" fillId="0" borderId="8" xfId="0" applyNumberFormat="1" applyFont="1" applyBorder="1" applyAlignment="1">
      <alignment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7" fillId="0" borderId="15" xfId="0" applyFont="1" applyBorder="1" applyAlignment="1">
      <alignment/>
    </xf>
    <xf numFmtId="180" fontId="12" fillId="0" borderId="15" xfId="0" applyNumberFormat="1" applyFont="1" applyBorder="1" applyAlignment="1">
      <alignment horizontal="center" vertical="top"/>
    </xf>
    <xf numFmtId="180" fontId="12" fillId="0" borderId="15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right" vertical="top"/>
    </xf>
    <xf numFmtId="0" fontId="13" fillId="0" borderId="16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22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15" fillId="0" borderId="8" xfId="0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0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18" fillId="0" borderId="20" xfId="0" applyFont="1" applyBorder="1" applyAlignment="1">
      <alignment wrapText="1"/>
    </xf>
    <xf numFmtId="14" fontId="18" fillId="0" borderId="20" xfId="0" applyNumberFormat="1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7" fillId="0" borderId="20" xfId="0" applyFont="1" applyBorder="1" applyAlignment="1">
      <alignment/>
    </xf>
    <xf numFmtId="180" fontId="12" fillId="0" borderId="20" xfId="0" applyNumberFormat="1" applyFont="1" applyBorder="1" applyAlignment="1">
      <alignment horizontal="center" vertical="top"/>
    </xf>
    <xf numFmtId="180" fontId="12" fillId="0" borderId="20" xfId="0" applyNumberFormat="1" applyFont="1" applyFill="1" applyBorder="1" applyAlignment="1">
      <alignment horizontal="center" vertical="top"/>
    </xf>
    <xf numFmtId="0" fontId="19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25" xfId="0" applyFont="1" applyBorder="1" applyAlignment="1">
      <alignment horizontal="right" vertical="top"/>
    </xf>
    <xf numFmtId="0" fontId="15" fillId="0" borderId="12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20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180" fontId="12" fillId="0" borderId="14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0" fontId="2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8.421875" style="0" customWidth="1"/>
    <col min="11" max="11" width="10.8515625" style="0" customWidth="1"/>
    <col min="13" max="13" width="9.140625" style="2" customWidth="1"/>
    <col min="14" max="14" width="9.140625" style="3" customWidth="1"/>
    <col min="16" max="16" width="9.140625" style="3" customWidth="1"/>
  </cols>
  <sheetData>
    <row r="1" ht="12.75">
      <c r="D1" s="1"/>
    </row>
    <row r="2" ht="12.75">
      <c r="D2" s="1"/>
    </row>
    <row r="3" spans="1:19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30.75">
      <c r="A4" s="5" t="s">
        <v>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7"/>
      <c r="O4" s="5"/>
      <c r="P4" s="7"/>
      <c r="Q4" s="5"/>
      <c r="R4" s="5"/>
      <c r="S4" s="5"/>
    </row>
    <row r="5" ht="12.75">
      <c r="D5" s="1"/>
    </row>
    <row r="6" spans="1:19" ht="22.5" customHeight="1">
      <c r="A6" s="8" t="s">
        <v>2</v>
      </c>
      <c r="B6" s="8"/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13.5" thickBot="1">
      <c r="D7" s="1"/>
    </row>
    <row r="8" spans="1:19" ht="76.5">
      <c r="A8" s="10" t="s">
        <v>4</v>
      </c>
      <c r="B8" s="11"/>
      <c r="C8" s="11"/>
      <c r="D8" s="12" t="s">
        <v>5</v>
      </c>
      <c r="E8" s="13" t="s">
        <v>6</v>
      </c>
      <c r="F8" s="13"/>
      <c r="G8" s="13"/>
      <c r="H8" s="13"/>
      <c r="I8" s="13"/>
      <c r="J8" s="13"/>
      <c r="K8" s="13"/>
      <c r="L8" s="13"/>
      <c r="M8" s="13"/>
      <c r="N8" s="14" t="s">
        <v>7</v>
      </c>
      <c r="O8" s="15"/>
      <c r="P8" s="14"/>
      <c r="Q8" s="15"/>
      <c r="R8" s="15"/>
      <c r="S8" s="16"/>
    </row>
    <row r="9" spans="1:19" ht="38.25">
      <c r="A9" s="17"/>
      <c r="B9" s="18"/>
      <c r="C9" s="18"/>
      <c r="D9" s="19"/>
      <c r="E9" s="20" t="s">
        <v>8</v>
      </c>
      <c r="F9" s="20"/>
      <c r="G9" s="20"/>
      <c r="H9" s="20" t="s">
        <v>9</v>
      </c>
      <c r="I9" s="20"/>
      <c r="J9" s="20"/>
      <c r="K9" s="18" t="s">
        <v>10</v>
      </c>
      <c r="L9" s="18"/>
      <c r="M9" s="18"/>
      <c r="N9" s="21" t="s">
        <v>11</v>
      </c>
      <c r="O9" s="18"/>
      <c r="P9" s="22" t="s">
        <v>12</v>
      </c>
      <c r="Q9" s="23" t="s">
        <v>13</v>
      </c>
      <c r="R9" s="18" t="s">
        <v>14</v>
      </c>
      <c r="S9" s="24"/>
    </row>
    <row r="10" spans="1:19" ht="102">
      <c r="A10" s="17"/>
      <c r="B10" s="18"/>
      <c r="C10" s="18"/>
      <c r="D10" s="19"/>
      <c r="E10" s="23" t="s">
        <v>15</v>
      </c>
      <c r="F10" s="23" t="s">
        <v>16</v>
      </c>
      <c r="G10" s="23" t="s">
        <v>17</v>
      </c>
      <c r="H10" s="23" t="s">
        <v>15</v>
      </c>
      <c r="I10" s="23" t="s">
        <v>16</v>
      </c>
      <c r="J10" s="23" t="s">
        <v>17</v>
      </c>
      <c r="K10" s="23" t="s">
        <v>15</v>
      </c>
      <c r="L10" s="23" t="s">
        <v>16</v>
      </c>
      <c r="M10" s="23" t="s">
        <v>17</v>
      </c>
      <c r="N10" s="22" t="s">
        <v>18</v>
      </c>
      <c r="O10" s="23" t="s">
        <v>19</v>
      </c>
      <c r="P10" s="22"/>
      <c r="Q10" s="23"/>
      <c r="R10" s="23" t="s">
        <v>20</v>
      </c>
      <c r="S10" s="25" t="s">
        <v>21</v>
      </c>
    </row>
    <row r="11" spans="1:19" ht="13.5" thickBot="1">
      <c r="A11" s="26" t="s">
        <v>22</v>
      </c>
      <c r="B11" s="27" t="s">
        <v>23</v>
      </c>
      <c r="C11" s="27" t="s">
        <v>24</v>
      </c>
      <c r="D11" s="28" t="s">
        <v>25</v>
      </c>
      <c r="E11" s="27" t="s">
        <v>26</v>
      </c>
      <c r="F11" s="27" t="s">
        <v>27</v>
      </c>
      <c r="G11" s="29" t="s">
        <v>28</v>
      </c>
      <c r="H11" s="27" t="s">
        <v>29</v>
      </c>
      <c r="I11" s="27" t="s">
        <v>30</v>
      </c>
      <c r="J11" s="30" t="s">
        <v>31</v>
      </c>
      <c r="K11" s="27" t="s">
        <v>32</v>
      </c>
      <c r="L11" s="27" t="s">
        <v>33</v>
      </c>
      <c r="M11" s="27" t="s">
        <v>34</v>
      </c>
      <c r="N11" s="31" t="s">
        <v>35</v>
      </c>
      <c r="O11" s="27" t="s">
        <v>36</v>
      </c>
      <c r="P11" s="31" t="s">
        <v>37</v>
      </c>
      <c r="Q11" s="27" t="s">
        <v>38</v>
      </c>
      <c r="R11" s="27" t="s">
        <v>39</v>
      </c>
      <c r="S11" s="32" t="s">
        <v>40</v>
      </c>
    </row>
    <row r="12" spans="1:19" ht="36.75" thickBot="1">
      <c r="A12" s="33" t="s">
        <v>41</v>
      </c>
      <c r="B12" s="34" t="s">
        <v>42</v>
      </c>
      <c r="C12" s="35" t="s">
        <v>43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8">
        <f>N68</f>
        <v>51988.8</v>
      </c>
      <c r="O12" s="38">
        <f>O68</f>
        <v>50280.40000000001</v>
      </c>
      <c r="P12" s="38">
        <f>P68</f>
        <v>55322.5</v>
      </c>
      <c r="Q12" s="38">
        <f>Q68</f>
        <v>47445.8</v>
      </c>
      <c r="R12" s="39">
        <v>0</v>
      </c>
      <c r="S12" s="40">
        <v>0</v>
      </c>
    </row>
    <row r="13" spans="1:19" ht="115.5">
      <c r="A13" s="41" t="s">
        <v>44</v>
      </c>
      <c r="B13" s="42" t="s">
        <v>45</v>
      </c>
      <c r="C13" s="43" t="s">
        <v>46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6">
        <f>SUM(N14:N59)</f>
        <v>42432.100000000006</v>
      </c>
      <c r="O13" s="46">
        <f>SUM(O14:O59)</f>
        <v>40937.90000000001</v>
      </c>
      <c r="P13" s="46">
        <f>SUM(P14:P59)</f>
        <v>48698.899999999994</v>
      </c>
      <c r="Q13" s="46">
        <f>SUM(Q14:Q59)</f>
        <v>46445.8</v>
      </c>
      <c r="R13" s="47">
        <v>0</v>
      </c>
      <c r="S13" s="48">
        <v>0</v>
      </c>
    </row>
    <row r="14" spans="1:19" ht="104.25" customHeight="1">
      <c r="A14" s="49"/>
      <c r="B14" s="50" t="s">
        <v>47</v>
      </c>
      <c r="C14" s="51"/>
      <c r="D14" s="52" t="s">
        <v>48</v>
      </c>
      <c r="E14" s="53" t="s">
        <v>49</v>
      </c>
      <c r="F14" s="53" t="s">
        <v>49</v>
      </c>
      <c r="G14" s="53" t="s">
        <v>49</v>
      </c>
      <c r="H14" s="53" t="s">
        <v>49</v>
      </c>
      <c r="I14" s="53" t="s">
        <v>49</v>
      </c>
      <c r="J14" s="53" t="s">
        <v>49</v>
      </c>
      <c r="K14" s="54" t="s">
        <v>50</v>
      </c>
      <c r="L14" s="55" t="s">
        <v>49</v>
      </c>
      <c r="M14" s="53" t="s">
        <v>51</v>
      </c>
      <c r="N14" s="56">
        <v>1900</v>
      </c>
      <c r="O14" s="56">
        <v>1877.9</v>
      </c>
      <c r="P14" s="57">
        <v>1377.3</v>
      </c>
      <c r="Q14" s="58">
        <v>1319.7</v>
      </c>
      <c r="R14" s="59">
        <v>0</v>
      </c>
      <c r="S14" s="60">
        <v>0</v>
      </c>
    </row>
    <row r="15" spans="1:19" ht="101.25">
      <c r="A15" s="61" t="s">
        <v>52</v>
      </c>
      <c r="B15" s="53" t="s">
        <v>47</v>
      </c>
      <c r="C15" s="62" t="s">
        <v>53</v>
      </c>
      <c r="D15" s="52" t="s">
        <v>54</v>
      </c>
      <c r="E15" s="53" t="s">
        <v>49</v>
      </c>
      <c r="F15" s="53" t="s">
        <v>49</v>
      </c>
      <c r="G15" s="53" t="s">
        <v>49</v>
      </c>
      <c r="H15" s="53" t="s">
        <v>49</v>
      </c>
      <c r="I15" s="53" t="s">
        <v>49</v>
      </c>
      <c r="J15" s="53" t="s">
        <v>49</v>
      </c>
      <c r="K15" s="54" t="s">
        <v>55</v>
      </c>
      <c r="L15" s="55" t="s">
        <v>49</v>
      </c>
      <c r="M15" s="53" t="s">
        <v>51</v>
      </c>
      <c r="N15" s="56">
        <v>12474.3</v>
      </c>
      <c r="O15" s="56">
        <v>11854.9</v>
      </c>
      <c r="P15" s="57">
        <v>12735.3</v>
      </c>
      <c r="Q15" s="58">
        <v>12004</v>
      </c>
      <c r="R15" s="59">
        <v>0</v>
      </c>
      <c r="S15" s="60">
        <v>0</v>
      </c>
    </row>
    <row r="16" spans="1:19" ht="56.25">
      <c r="A16" s="61" t="s">
        <v>52</v>
      </c>
      <c r="B16" s="53" t="s">
        <v>47</v>
      </c>
      <c r="C16" s="62" t="s">
        <v>53</v>
      </c>
      <c r="D16" s="52" t="s">
        <v>54</v>
      </c>
      <c r="E16" s="53" t="s">
        <v>49</v>
      </c>
      <c r="F16" s="53" t="s">
        <v>49</v>
      </c>
      <c r="G16" s="53" t="s">
        <v>49</v>
      </c>
      <c r="H16" s="53" t="s">
        <v>49</v>
      </c>
      <c r="I16" s="53" t="s">
        <v>49</v>
      </c>
      <c r="J16" s="53" t="s">
        <v>49</v>
      </c>
      <c r="K16" s="54" t="s">
        <v>56</v>
      </c>
      <c r="L16" s="55" t="s">
        <v>49</v>
      </c>
      <c r="M16" s="53" t="s">
        <v>57</v>
      </c>
      <c r="N16" s="56">
        <v>0</v>
      </c>
      <c r="O16" s="56">
        <v>0</v>
      </c>
      <c r="P16" s="57">
        <v>260</v>
      </c>
      <c r="Q16" s="58">
        <v>0</v>
      </c>
      <c r="R16" s="59">
        <v>0</v>
      </c>
      <c r="S16" s="60">
        <v>0</v>
      </c>
    </row>
    <row r="17" spans="1:19" ht="56.25">
      <c r="A17" s="61" t="s">
        <v>52</v>
      </c>
      <c r="B17" s="53" t="s">
        <v>47</v>
      </c>
      <c r="C17" s="62" t="s">
        <v>53</v>
      </c>
      <c r="D17" s="52" t="s">
        <v>54</v>
      </c>
      <c r="E17" s="53" t="s">
        <v>49</v>
      </c>
      <c r="F17" s="53" t="s">
        <v>49</v>
      </c>
      <c r="G17" s="53" t="s">
        <v>49</v>
      </c>
      <c r="H17" s="53" t="s">
        <v>49</v>
      </c>
      <c r="I17" s="53" t="s">
        <v>49</v>
      </c>
      <c r="J17" s="53" t="s">
        <v>49</v>
      </c>
      <c r="K17" s="54" t="s">
        <v>58</v>
      </c>
      <c r="L17" s="55" t="s">
        <v>49</v>
      </c>
      <c r="M17" s="53" t="s">
        <v>51</v>
      </c>
      <c r="N17" s="56"/>
      <c r="O17" s="56"/>
      <c r="P17" s="57"/>
      <c r="Q17" s="58">
        <v>200</v>
      </c>
      <c r="R17" s="59"/>
      <c r="S17" s="60"/>
    </row>
    <row r="18" spans="1:19" ht="56.25">
      <c r="A18" s="61" t="s">
        <v>52</v>
      </c>
      <c r="B18" s="53" t="s">
        <v>47</v>
      </c>
      <c r="C18" s="62" t="s">
        <v>53</v>
      </c>
      <c r="D18" s="52" t="s">
        <v>59</v>
      </c>
      <c r="E18" s="53" t="s">
        <v>49</v>
      </c>
      <c r="F18" s="53" t="s">
        <v>49</v>
      </c>
      <c r="G18" s="53" t="s">
        <v>49</v>
      </c>
      <c r="H18" s="53" t="s">
        <v>49</v>
      </c>
      <c r="I18" s="53" t="s">
        <v>49</v>
      </c>
      <c r="J18" s="53" t="s">
        <v>49</v>
      </c>
      <c r="K18" s="54" t="s">
        <v>60</v>
      </c>
      <c r="L18" s="55" t="s">
        <v>49</v>
      </c>
      <c r="M18" s="53" t="s">
        <v>61</v>
      </c>
      <c r="N18" s="56">
        <v>0</v>
      </c>
      <c r="O18" s="56">
        <v>0</v>
      </c>
      <c r="P18" s="57">
        <v>614</v>
      </c>
      <c r="Q18" s="58">
        <v>0</v>
      </c>
      <c r="R18" s="59">
        <v>0</v>
      </c>
      <c r="S18" s="60">
        <v>0</v>
      </c>
    </row>
    <row r="19" spans="1:19" ht="56.25">
      <c r="A19" s="61" t="s">
        <v>52</v>
      </c>
      <c r="B19" s="53" t="s">
        <v>47</v>
      </c>
      <c r="C19" s="62" t="s">
        <v>53</v>
      </c>
      <c r="D19" s="52" t="s">
        <v>62</v>
      </c>
      <c r="E19" s="53"/>
      <c r="F19" s="53"/>
      <c r="G19" s="53"/>
      <c r="H19" s="53"/>
      <c r="I19" s="53"/>
      <c r="J19" s="53"/>
      <c r="K19" s="54" t="s">
        <v>63</v>
      </c>
      <c r="L19" s="55"/>
      <c r="M19" s="53" t="s">
        <v>51</v>
      </c>
      <c r="N19" s="56"/>
      <c r="O19" s="56"/>
      <c r="P19" s="63"/>
      <c r="Q19" s="58">
        <v>900</v>
      </c>
      <c r="R19" s="59"/>
      <c r="S19" s="60"/>
    </row>
    <row r="20" spans="1:19" s="3" customFormat="1" ht="101.25">
      <c r="A20" s="64" t="s">
        <v>64</v>
      </c>
      <c r="B20" s="54" t="s">
        <v>65</v>
      </c>
      <c r="C20" s="65" t="s">
        <v>66</v>
      </c>
      <c r="D20" s="66" t="s">
        <v>67</v>
      </c>
      <c r="E20" s="54"/>
      <c r="F20" s="54" t="s">
        <v>49</v>
      </c>
      <c r="G20" s="54" t="s">
        <v>49</v>
      </c>
      <c r="H20" s="54" t="s">
        <v>49</v>
      </c>
      <c r="I20" s="54" t="s">
        <v>49</v>
      </c>
      <c r="J20" s="54" t="s">
        <v>49</v>
      </c>
      <c r="K20" s="54" t="s">
        <v>68</v>
      </c>
      <c r="L20" s="54" t="s">
        <v>49</v>
      </c>
      <c r="M20" s="53" t="s">
        <v>51</v>
      </c>
      <c r="N20" s="56">
        <v>4662.7</v>
      </c>
      <c r="O20" s="56">
        <v>4660.1</v>
      </c>
      <c r="P20" s="57">
        <v>7883</v>
      </c>
      <c r="Q20" s="58">
        <v>7862.1</v>
      </c>
      <c r="R20" s="58">
        <v>0</v>
      </c>
      <c r="S20" s="67">
        <v>0</v>
      </c>
    </row>
    <row r="21" spans="1:19" ht="45">
      <c r="A21" s="61" t="s">
        <v>64</v>
      </c>
      <c r="B21" s="53" t="s">
        <v>65</v>
      </c>
      <c r="C21" s="62" t="s">
        <v>66</v>
      </c>
      <c r="D21" s="52" t="s">
        <v>67</v>
      </c>
      <c r="E21" s="53"/>
      <c r="F21" s="53" t="s">
        <v>49</v>
      </c>
      <c r="G21" s="53" t="s">
        <v>49</v>
      </c>
      <c r="H21" s="53" t="s">
        <v>49</v>
      </c>
      <c r="I21" s="53" t="s">
        <v>49</v>
      </c>
      <c r="J21" s="53" t="s">
        <v>49</v>
      </c>
      <c r="K21" s="54" t="s">
        <v>69</v>
      </c>
      <c r="L21" s="55"/>
      <c r="M21" s="53"/>
      <c r="N21" s="56"/>
      <c r="O21" s="56"/>
      <c r="P21" s="57">
        <v>-681</v>
      </c>
      <c r="Q21" s="58">
        <v>0</v>
      </c>
      <c r="R21" s="59"/>
      <c r="S21" s="60"/>
    </row>
    <row r="22" spans="1:19" ht="33.75">
      <c r="A22" s="61" t="s">
        <v>64</v>
      </c>
      <c r="B22" s="53" t="s">
        <v>65</v>
      </c>
      <c r="C22" s="62" t="s">
        <v>66</v>
      </c>
      <c r="D22" s="52" t="s">
        <v>67</v>
      </c>
      <c r="E22" s="53"/>
      <c r="F22" s="53"/>
      <c r="G22" s="53"/>
      <c r="H22" s="53"/>
      <c r="I22" s="53"/>
      <c r="J22" s="53"/>
      <c r="K22" s="54" t="s">
        <v>70</v>
      </c>
      <c r="L22" s="55"/>
      <c r="M22" s="53" t="s">
        <v>71</v>
      </c>
      <c r="N22" s="56"/>
      <c r="O22" s="56"/>
      <c r="P22" s="57">
        <v>59</v>
      </c>
      <c r="Q22" s="58"/>
      <c r="R22" s="59"/>
      <c r="S22" s="60"/>
    </row>
    <row r="23" spans="1:19" ht="160.5" customHeight="1">
      <c r="A23" s="61" t="s">
        <v>72</v>
      </c>
      <c r="B23" s="53" t="s">
        <v>73</v>
      </c>
      <c r="C23" s="62" t="s">
        <v>74</v>
      </c>
      <c r="D23" s="52" t="s">
        <v>75</v>
      </c>
      <c r="E23" s="53" t="s">
        <v>49</v>
      </c>
      <c r="F23" s="53" t="s">
        <v>49</v>
      </c>
      <c r="G23" s="53" t="s">
        <v>49</v>
      </c>
      <c r="H23" s="53" t="s">
        <v>49</v>
      </c>
      <c r="I23" s="53" t="s">
        <v>49</v>
      </c>
      <c r="J23" s="53" t="s">
        <v>49</v>
      </c>
      <c r="K23" s="53" t="s">
        <v>76</v>
      </c>
      <c r="L23" s="55" t="s">
        <v>49</v>
      </c>
      <c r="M23" s="53" t="s">
        <v>77</v>
      </c>
      <c r="N23" s="56">
        <v>507.7</v>
      </c>
      <c r="O23" s="56">
        <v>507.7</v>
      </c>
      <c r="P23" s="57">
        <v>350</v>
      </c>
      <c r="Q23" s="58">
        <v>0</v>
      </c>
      <c r="R23" s="59">
        <v>0</v>
      </c>
      <c r="S23" s="60">
        <v>0</v>
      </c>
    </row>
    <row r="24" spans="1:19" ht="160.5" customHeight="1">
      <c r="A24" s="61" t="s">
        <v>72</v>
      </c>
      <c r="B24" s="53" t="s">
        <v>73</v>
      </c>
      <c r="C24" s="62" t="s">
        <v>74</v>
      </c>
      <c r="D24" s="52" t="s">
        <v>75</v>
      </c>
      <c r="E24" s="53" t="s">
        <v>49</v>
      </c>
      <c r="F24" s="53" t="s">
        <v>49</v>
      </c>
      <c r="G24" s="53" t="s">
        <v>49</v>
      </c>
      <c r="H24" s="53" t="s">
        <v>49</v>
      </c>
      <c r="I24" s="53" t="s">
        <v>49</v>
      </c>
      <c r="J24" s="53" t="s">
        <v>49</v>
      </c>
      <c r="K24" s="53" t="s">
        <v>78</v>
      </c>
      <c r="L24" s="55" t="s">
        <v>49</v>
      </c>
      <c r="M24" s="53" t="s">
        <v>79</v>
      </c>
      <c r="N24" s="56"/>
      <c r="O24" s="56"/>
      <c r="P24" s="57"/>
      <c r="Q24" s="58">
        <v>300</v>
      </c>
      <c r="R24" s="59"/>
      <c r="S24" s="60"/>
    </row>
    <row r="25" spans="1:19" ht="90">
      <c r="A25" s="61" t="s">
        <v>80</v>
      </c>
      <c r="B25" s="53" t="s">
        <v>81</v>
      </c>
      <c r="C25" s="62" t="s">
        <v>82</v>
      </c>
      <c r="D25" s="52" t="s">
        <v>83</v>
      </c>
      <c r="E25" s="53"/>
      <c r="F25" s="53" t="s">
        <v>49</v>
      </c>
      <c r="G25" s="53" t="s">
        <v>49</v>
      </c>
      <c r="H25" s="53" t="s">
        <v>49</v>
      </c>
      <c r="I25" s="53" t="s">
        <v>49</v>
      </c>
      <c r="J25" s="53" t="s">
        <v>49</v>
      </c>
      <c r="K25" s="54" t="s">
        <v>84</v>
      </c>
      <c r="L25" s="55" t="s">
        <v>49</v>
      </c>
      <c r="M25" s="53" t="s">
        <v>85</v>
      </c>
      <c r="N25" s="56">
        <v>240</v>
      </c>
      <c r="O25" s="56">
        <v>240</v>
      </c>
      <c r="P25" s="57">
        <v>350</v>
      </c>
      <c r="Q25" s="68">
        <v>300</v>
      </c>
      <c r="R25" s="59">
        <v>0</v>
      </c>
      <c r="S25" s="60">
        <v>0</v>
      </c>
    </row>
    <row r="26" spans="1:19" ht="90">
      <c r="A26" s="61" t="s">
        <v>80</v>
      </c>
      <c r="B26" s="53" t="s">
        <v>81</v>
      </c>
      <c r="C26" s="62" t="s">
        <v>82</v>
      </c>
      <c r="D26" s="52" t="s">
        <v>83</v>
      </c>
      <c r="E26" s="53"/>
      <c r="F26" s="53" t="s">
        <v>49</v>
      </c>
      <c r="G26" s="53" t="s">
        <v>49</v>
      </c>
      <c r="H26" s="53" t="s">
        <v>49</v>
      </c>
      <c r="I26" s="53" t="s">
        <v>49</v>
      </c>
      <c r="J26" s="53" t="s">
        <v>49</v>
      </c>
      <c r="K26" s="54" t="s">
        <v>70</v>
      </c>
      <c r="L26" s="55"/>
      <c r="M26" s="53" t="s">
        <v>71</v>
      </c>
      <c r="N26" s="56"/>
      <c r="O26" s="56"/>
      <c r="P26" s="57">
        <v>-100</v>
      </c>
      <c r="Q26" s="58"/>
      <c r="R26" s="59"/>
      <c r="S26" s="60"/>
    </row>
    <row r="27" spans="1:19" ht="90">
      <c r="A27" s="61" t="s">
        <v>80</v>
      </c>
      <c r="B27" s="53" t="s">
        <v>81</v>
      </c>
      <c r="C27" s="62" t="s">
        <v>82</v>
      </c>
      <c r="D27" s="52" t="s">
        <v>86</v>
      </c>
      <c r="E27" s="53" t="s">
        <v>49</v>
      </c>
      <c r="F27" s="53" t="s">
        <v>49</v>
      </c>
      <c r="G27" s="53" t="s">
        <v>49</v>
      </c>
      <c r="H27" s="53" t="s">
        <v>49</v>
      </c>
      <c r="I27" s="53" t="s">
        <v>49</v>
      </c>
      <c r="J27" s="53" t="s">
        <v>49</v>
      </c>
      <c r="K27" s="54" t="s">
        <v>87</v>
      </c>
      <c r="L27" s="55" t="s">
        <v>49</v>
      </c>
      <c r="M27" s="53" t="s">
        <v>77</v>
      </c>
      <c r="N27" s="56">
        <v>1000</v>
      </c>
      <c r="O27" s="56">
        <v>1000</v>
      </c>
      <c r="P27" s="57">
        <v>700</v>
      </c>
      <c r="Q27" s="58">
        <v>0</v>
      </c>
      <c r="R27" s="59">
        <v>0</v>
      </c>
      <c r="S27" s="60">
        <v>0</v>
      </c>
    </row>
    <row r="28" spans="1:19" ht="90">
      <c r="A28" s="69" t="s">
        <v>80</v>
      </c>
      <c r="B28" s="50" t="s">
        <v>81</v>
      </c>
      <c r="C28" s="70" t="s">
        <v>82</v>
      </c>
      <c r="D28" s="66" t="s">
        <v>86</v>
      </c>
      <c r="E28" s="54" t="s">
        <v>49</v>
      </c>
      <c r="F28" s="54" t="s">
        <v>49</v>
      </c>
      <c r="G28" s="54" t="s">
        <v>49</v>
      </c>
      <c r="H28" s="54" t="s">
        <v>49</v>
      </c>
      <c r="I28" s="54" t="s">
        <v>49</v>
      </c>
      <c r="J28" s="54" t="s">
        <v>49</v>
      </c>
      <c r="K28" s="54" t="s">
        <v>70</v>
      </c>
      <c r="L28" s="55"/>
      <c r="M28" s="53" t="s">
        <v>71</v>
      </c>
      <c r="N28" s="56">
        <v>0</v>
      </c>
      <c r="O28" s="56">
        <v>0</v>
      </c>
      <c r="P28" s="57">
        <v>1599.2</v>
      </c>
      <c r="Q28" s="58">
        <v>0</v>
      </c>
      <c r="R28" s="59">
        <v>0</v>
      </c>
      <c r="S28" s="60">
        <v>0</v>
      </c>
    </row>
    <row r="29" spans="1:19" ht="191.25">
      <c r="A29" s="69" t="s">
        <v>88</v>
      </c>
      <c r="B29" s="50" t="s">
        <v>89</v>
      </c>
      <c r="C29" s="71" t="s">
        <v>90</v>
      </c>
      <c r="D29" s="52" t="s">
        <v>91</v>
      </c>
      <c r="E29" s="53" t="s">
        <v>49</v>
      </c>
      <c r="F29" s="53" t="s">
        <v>49</v>
      </c>
      <c r="G29" s="53" t="s">
        <v>49</v>
      </c>
      <c r="H29" s="53" t="s">
        <v>49</v>
      </c>
      <c r="I29" s="53" t="s">
        <v>49</v>
      </c>
      <c r="J29" s="53" t="s">
        <v>49</v>
      </c>
      <c r="K29" s="54" t="s">
        <v>68</v>
      </c>
      <c r="L29" s="55" t="s">
        <v>49</v>
      </c>
      <c r="M29" s="53" t="s">
        <v>51</v>
      </c>
      <c r="N29" s="56">
        <v>3035.9</v>
      </c>
      <c r="O29" s="56">
        <v>3035.9</v>
      </c>
      <c r="P29" s="57">
        <v>500</v>
      </c>
      <c r="Q29" s="68">
        <v>1000</v>
      </c>
      <c r="R29" s="59">
        <v>0</v>
      </c>
      <c r="S29" s="60">
        <v>0</v>
      </c>
    </row>
    <row r="30" spans="1:19" ht="191.25">
      <c r="A30" s="69" t="s">
        <v>88</v>
      </c>
      <c r="B30" s="50" t="s">
        <v>89</v>
      </c>
      <c r="C30" s="71" t="s">
        <v>90</v>
      </c>
      <c r="D30" s="52" t="s">
        <v>91</v>
      </c>
      <c r="E30" s="53"/>
      <c r="F30" s="53"/>
      <c r="G30" s="53"/>
      <c r="H30" s="53"/>
      <c r="I30" s="53"/>
      <c r="J30" s="53"/>
      <c r="K30" s="54" t="s">
        <v>92</v>
      </c>
      <c r="L30" s="54" t="s">
        <v>49</v>
      </c>
      <c r="M30" s="53" t="s">
        <v>57</v>
      </c>
      <c r="N30" s="56">
        <v>0</v>
      </c>
      <c r="O30" s="56">
        <v>0</v>
      </c>
      <c r="P30" s="57">
        <v>675.6</v>
      </c>
      <c r="Q30" s="58"/>
      <c r="R30" s="59"/>
      <c r="S30" s="60"/>
    </row>
    <row r="31" spans="1:19" ht="191.25">
      <c r="A31" s="69" t="s">
        <v>88</v>
      </c>
      <c r="B31" s="50" t="s">
        <v>89</v>
      </c>
      <c r="C31" s="71" t="s">
        <v>90</v>
      </c>
      <c r="D31" s="52" t="s">
        <v>91</v>
      </c>
      <c r="E31" s="53"/>
      <c r="F31" s="53"/>
      <c r="G31" s="53"/>
      <c r="H31" s="53"/>
      <c r="I31" s="53"/>
      <c r="J31" s="53"/>
      <c r="K31" s="54" t="s">
        <v>93</v>
      </c>
      <c r="L31" s="54" t="s">
        <v>49</v>
      </c>
      <c r="M31" s="53" t="s">
        <v>94</v>
      </c>
      <c r="N31" s="56"/>
      <c r="O31" s="56"/>
      <c r="P31" s="57"/>
      <c r="Q31" s="58">
        <v>-16.1</v>
      </c>
      <c r="R31" s="59"/>
      <c r="S31" s="60"/>
    </row>
    <row r="32" spans="1:19" ht="33.75">
      <c r="A32" s="69" t="s">
        <v>88</v>
      </c>
      <c r="B32" s="50" t="s">
        <v>95</v>
      </c>
      <c r="C32" s="71" t="s">
        <v>90</v>
      </c>
      <c r="D32" s="52" t="s">
        <v>91</v>
      </c>
      <c r="E32" s="53"/>
      <c r="F32" s="53"/>
      <c r="G32" s="53"/>
      <c r="H32" s="53"/>
      <c r="I32" s="53"/>
      <c r="J32" s="53"/>
      <c r="K32" s="54"/>
      <c r="L32" s="54"/>
      <c r="M32" s="53"/>
      <c r="N32" s="56"/>
      <c r="O32" s="56"/>
      <c r="P32" s="57"/>
      <c r="Q32" s="58">
        <v>16.1</v>
      </c>
      <c r="R32" s="59"/>
      <c r="S32" s="60"/>
    </row>
    <row r="33" spans="1:19" ht="101.25">
      <c r="A33" s="61" t="s">
        <v>96</v>
      </c>
      <c r="B33" s="53" t="s">
        <v>97</v>
      </c>
      <c r="C33" s="62" t="s">
        <v>98</v>
      </c>
      <c r="D33" s="52" t="s">
        <v>99</v>
      </c>
      <c r="E33" s="53" t="s">
        <v>49</v>
      </c>
      <c r="F33" s="53" t="s">
        <v>49</v>
      </c>
      <c r="G33" s="53" t="s">
        <v>49</v>
      </c>
      <c r="H33" s="53" t="s">
        <v>49</v>
      </c>
      <c r="I33" s="53" t="s">
        <v>49</v>
      </c>
      <c r="J33" s="53" t="s">
        <v>49</v>
      </c>
      <c r="K33" s="54" t="s">
        <v>100</v>
      </c>
      <c r="L33" s="55" t="s">
        <v>49</v>
      </c>
      <c r="M33" s="53" t="s">
        <v>51</v>
      </c>
      <c r="N33" s="56"/>
      <c r="O33" s="56"/>
      <c r="P33" s="57">
        <v>300</v>
      </c>
      <c r="Q33" s="68">
        <v>150</v>
      </c>
      <c r="R33" s="59">
        <v>0</v>
      </c>
      <c r="S33" s="60">
        <v>0</v>
      </c>
    </row>
    <row r="34" spans="1:19" ht="101.25">
      <c r="A34" s="61" t="s">
        <v>96</v>
      </c>
      <c r="B34" s="54" t="s">
        <v>97</v>
      </c>
      <c r="C34" s="65" t="s">
        <v>98</v>
      </c>
      <c r="D34" s="66" t="s">
        <v>99</v>
      </c>
      <c r="E34" s="54" t="s">
        <v>49</v>
      </c>
      <c r="F34" s="54" t="s">
        <v>49</v>
      </c>
      <c r="G34" s="54" t="s">
        <v>49</v>
      </c>
      <c r="H34" s="54" t="s">
        <v>49</v>
      </c>
      <c r="I34" s="54" t="s">
        <v>49</v>
      </c>
      <c r="J34" s="54" t="s">
        <v>49</v>
      </c>
      <c r="K34" s="54" t="s">
        <v>92</v>
      </c>
      <c r="L34" s="54" t="s">
        <v>49</v>
      </c>
      <c r="M34" s="53" t="s">
        <v>57</v>
      </c>
      <c r="N34" s="56">
        <v>0</v>
      </c>
      <c r="O34" s="56">
        <v>0</v>
      </c>
      <c r="P34" s="57">
        <v>-200</v>
      </c>
      <c r="Q34" s="58">
        <v>0</v>
      </c>
      <c r="R34" s="59">
        <v>0</v>
      </c>
      <c r="S34" s="60">
        <v>0</v>
      </c>
    </row>
    <row r="35" spans="1:19" ht="123.75">
      <c r="A35" s="61" t="s">
        <v>101</v>
      </c>
      <c r="B35" s="53" t="s">
        <v>102</v>
      </c>
      <c r="C35" s="62" t="s">
        <v>103</v>
      </c>
      <c r="D35" s="52" t="s">
        <v>104</v>
      </c>
      <c r="E35" s="53" t="s">
        <v>49</v>
      </c>
      <c r="F35" s="53" t="s">
        <v>49</v>
      </c>
      <c r="G35" s="53" t="s">
        <v>49</v>
      </c>
      <c r="H35" s="53" t="s">
        <v>49</v>
      </c>
      <c r="I35" s="53" t="s">
        <v>49</v>
      </c>
      <c r="J35" s="53" t="s">
        <v>49</v>
      </c>
      <c r="K35" s="54" t="s">
        <v>105</v>
      </c>
      <c r="L35" s="55" t="s">
        <v>49</v>
      </c>
      <c r="M35" s="53" t="s">
        <v>77</v>
      </c>
      <c r="N35" s="56">
        <v>60</v>
      </c>
      <c r="O35" s="56">
        <v>45</v>
      </c>
      <c r="P35" s="57">
        <v>100</v>
      </c>
      <c r="Q35" s="58">
        <v>0</v>
      </c>
      <c r="R35" s="59">
        <v>0</v>
      </c>
      <c r="S35" s="60">
        <v>0</v>
      </c>
    </row>
    <row r="36" spans="1:19" ht="123.75">
      <c r="A36" s="61" t="s">
        <v>101</v>
      </c>
      <c r="B36" s="53" t="s">
        <v>102</v>
      </c>
      <c r="C36" s="62" t="s">
        <v>103</v>
      </c>
      <c r="D36" s="52" t="s">
        <v>106</v>
      </c>
      <c r="E36" s="53"/>
      <c r="F36" s="53"/>
      <c r="G36" s="53"/>
      <c r="H36" s="53"/>
      <c r="I36" s="53"/>
      <c r="J36" s="53"/>
      <c r="K36" s="54" t="s">
        <v>63</v>
      </c>
      <c r="L36" s="55"/>
      <c r="M36" s="53" t="s">
        <v>51</v>
      </c>
      <c r="N36" s="56"/>
      <c r="O36" s="56"/>
      <c r="P36" s="63"/>
      <c r="Q36" s="68">
        <v>100</v>
      </c>
      <c r="R36" s="59"/>
      <c r="S36" s="60"/>
    </row>
    <row r="37" spans="1:19" ht="33.75">
      <c r="A37" s="49"/>
      <c r="B37" s="72" t="s">
        <v>107</v>
      </c>
      <c r="C37" s="51"/>
      <c r="D37" s="52" t="s">
        <v>108</v>
      </c>
      <c r="E37" s="53" t="s">
        <v>49</v>
      </c>
      <c r="F37" s="53" t="s">
        <v>49</v>
      </c>
      <c r="G37" s="53" t="s">
        <v>49</v>
      </c>
      <c r="H37" s="53" t="s">
        <v>49</v>
      </c>
      <c r="I37" s="53" t="s">
        <v>49</v>
      </c>
      <c r="J37" s="54" t="s">
        <v>49</v>
      </c>
      <c r="K37" s="54" t="s">
        <v>109</v>
      </c>
      <c r="L37" s="54" t="s">
        <v>49</v>
      </c>
      <c r="M37" s="53" t="s">
        <v>110</v>
      </c>
      <c r="N37" s="56">
        <v>0</v>
      </c>
      <c r="O37" s="56">
        <v>0</v>
      </c>
      <c r="P37" s="57">
        <v>1186</v>
      </c>
      <c r="Q37" s="58">
        <v>700</v>
      </c>
      <c r="R37" s="59">
        <v>0</v>
      </c>
      <c r="S37" s="60">
        <v>0</v>
      </c>
    </row>
    <row r="38" spans="1:19" ht="146.25">
      <c r="A38" s="61" t="s">
        <v>111</v>
      </c>
      <c r="B38" s="53" t="s">
        <v>112</v>
      </c>
      <c r="C38" s="62" t="s">
        <v>113</v>
      </c>
      <c r="D38" s="52" t="s">
        <v>108</v>
      </c>
      <c r="E38" s="53" t="s">
        <v>49</v>
      </c>
      <c r="F38" s="53" t="s">
        <v>49</v>
      </c>
      <c r="G38" s="53" t="s">
        <v>49</v>
      </c>
      <c r="H38" s="53" t="s">
        <v>49</v>
      </c>
      <c r="I38" s="53" t="s">
        <v>49</v>
      </c>
      <c r="J38" s="53" t="s">
        <v>49</v>
      </c>
      <c r="K38" s="54" t="s">
        <v>114</v>
      </c>
      <c r="L38" s="54" t="s">
        <v>49</v>
      </c>
      <c r="M38" s="53" t="s">
        <v>51</v>
      </c>
      <c r="N38" s="56">
        <v>11661.6</v>
      </c>
      <c r="O38" s="56">
        <v>11486.1</v>
      </c>
      <c r="P38" s="57">
        <v>5420</v>
      </c>
      <c r="Q38" s="68">
        <v>12100</v>
      </c>
      <c r="R38" s="59">
        <v>0</v>
      </c>
      <c r="S38" s="60">
        <v>0</v>
      </c>
    </row>
    <row r="39" spans="1:19" ht="146.25">
      <c r="A39" s="61" t="s">
        <v>111</v>
      </c>
      <c r="B39" s="53" t="s">
        <v>112</v>
      </c>
      <c r="C39" s="62" t="s">
        <v>113</v>
      </c>
      <c r="D39" s="52" t="s">
        <v>108</v>
      </c>
      <c r="E39" s="53" t="s">
        <v>49</v>
      </c>
      <c r="F39" s="53" t="s">
        <v>49</v>
      </c>
      <c r="G39" s="53" t="s">
        <v>49</v>
      </c>
      <c r="H39" s="53" t="s">
        <v>49</v>
      </c>
      <c r="I39" s="53" t="s">
        <v>49</v>
      </c>
      <c r="J39" s="53" t="s">
        <v>49</v>
      </c>
      <c r="K39" s="54" t="s">
        <v>115</v>
      </c>
      <c r="L39" s="54" t="s">
        <v>49</v>
      </c>
      <c r="M39" s="73">
        <v>40501</v>
      </c>
      <c r="N39" s="56">
        <v>0</v>
      </c>
      <c r="O39" s="56">
        <v>0</v>
      </c>
      <c r="P39" s="57">
        <v>6072.5</v>
      </c>
      <c r="Q39" s="58">
        <v>0</v>
      </c>
      <c r="R39" s="59">
        <v>0</v>
      </c>
      <c r="S39" s="60">
        <v>0</v>
      </c>
    </row>
    <row r="40" spans="1:19" ht="33.75">
      <c r="A40" s="74" t="s">
        <v>111</v>
      </c>
      <c r="B40" s="53"/>
      <c r="C40" s="62" t="s">
        <v>116</v>
      </c>
      <c r="D40" s="52" t="s">
        <v>108</v>
      </c>
      <c r="E40" s="53"/>
      <c r="F40" s="53"/>
      <c r="G40" s="53"/>
      <c r="H40" s="53"/>
      <c r="I40" s="53"/>
      <c r="J40" s="54"/>
      <c r="K40" s="54" t="s">
        <v>117</v>
      </c>
      <c r="L40" s="54"/>
      <c r="M40" s="53"/>
      <c r="N40" s="56"/>
      <c r="O40" s="56"/>
      <c r="P40" s="57">
        <v>400</v>
      </c>
      <c r="Q40" s="58"/>
      <c r="R40" s="59"/>
      <c r="S40" s="60"/>
    </row>
    <row r="41" spans="1:19" ht="90">
      <c r="A41" s="61" t="s">
        <v>118</v>
      </c>
      <c r="B41" s="53" t="s">
        <v>119</v>
      </c>
      <c r="C41" s="62" t="s">
        <v>120</v>
      </c>
      <c r="D41" s="52" t="s">
        <v>108</v>
      </c>
      <c r="E41" s="53" t="s">
        <v>49</v>
      </c>
      <c r="F41" s="53" t="s">
        <v>49</v>
      </c>
      <c r="G41" s="53" t="s">
        <v>49</v>
      </c>
      <c r="H41" s="53" t="s">
        <v>49</v>
      </c>
      <c r="I41" s="53" t="s">
        <v>49</v>
      </c>
      <c r="J41" s="53" t="s">
        <v>49</v>
      </c>
      <c r="K41" s="54" t="s">
        <v>114</v>
      </c>
      <c r="L41" s="55" t="s">
        <v>49</v>
      </c>
      <c r="M41" s="53" t="s">
        <v>77</v>
      </c>
      <c r="N41" s="56">
        <v>1000</v>
      </c>
      <c r="O41" s="56">
        <v>873.4</v>
      </c>
      <c r="P41" s="57">
        <v>1000</v>
      </c>
      <c r="Q41" s="68">
        <v>1400</v>
      </c>
      <c r="R41" s="59">
        <v>0</v>
      </c>
      <c r="S41" s="60">
        <v>0</v>
      </c>
    </row>
    <row r="42" spans="1:19" ht="45">
      <c r="A42" s="61" t="s">
        <v>118</v>
      </c>
      <c r="B42" s="53" t="s">
        <v>119</v>
      </c>
      <c r="C42" s="62" t="s">
        <v>120</v>
      </c>
      <c r="D42" s="52" t="s">
        <v>108</v>
      </c>
      <c r="E42" s="53" t="s">
        <v>49</v>
      </c>
      <c r="F42" s="53" t="s">
        <v>49</v>
      </c>
      <c r="G42" s="53" t="s">
        <v>49</v>
      </c>
      <c r="H42" s="53" t="s">
        <v>49</v>
      </c>
      <c r="I42" s="53" t="s">
        <v>49</v>
      </c>
      <c r="J42" s="53" t="s">
        <v>49</v>
      </c>
      <c r="K42" s="54" t="s">
        <v>121</v>
      </c>
      <c r="L42" s="54" t="s">
        <v>49</v>
      </c>
      <c r="M42" s="53" t="s">
        <v>57</v>
      </c>
      <c r="N42" s="56">
        <v>0</v>
      </c>
      <c r="O42" s="56">
        <v>0</v>
      </c>
      <c r="P42" s="57">
        <v>300</v>
      </c>
      <c r="Q42" s="58">
        <v>0</v>
      </c>
      <c r="R42" s="59">
        <v>0</v>
      </c>
      <c r="S42" s="60">
        <v>0</v>
      </c>
    </row>
    <row r="43" spans="1:19" ht="67.5">
      <c r="A43" s="61" t="s">
        <v>122</v>
      </c>
      <c r="B43" s="53" t="s">
        <v>123</v>
      </c>
      <c r="C43" s="62" t="s">
        <v>124</v>
      </c>
      <c r="D43" s="52" t="s">
        <v>125</v>
      </c>
      <c r="E43" s="53" t="s">
        <v>49</v>
      </c>
      <c r="F43" s="53" t="s">
        <v>49</v>
      </c>
      <c r="G43" s="53" t="s">
        <v>49</v>
      </c>
      <c r="H43" s="53" t="s">
        <v>49</v>
      </c>
      <c r="I43" s="53" t="s">
        <v>49</v>
      </c>
      <c r="J43" s="54" t="s">
        <v>49</v>
      </c>
      <c r="K43" s="54" t="s">
        <v>100</v>
      </c>
      <c r="L43" s="54" t="s">
        <v>49</v>
      </c>
      <c r="M43" s="53" t="s">
        <v>77</v>
      </c>
      <c r="N43" s="56"/>
      <c r="O43" s="56"/>
      <c r="P43" s="57">
        <v>100</v>
      </c>
      <c r="Q43" s="68">
        <v>150</v>
      </c>
      <c r="R43" s="59">
        <v>0</v>
      </c>
      <c r="S43" s="60">
        <v>0</v>
      </c>
    </row>
    <row r="44" spans="1:19" ht="56.25">
      <c r="A44" s="61" t="s">
        <v>122</v>
      </c>
      <c r="B44" s="53" t="s">
        <v>123</v>
      </c>
      <c r="C44" s="62" t="s">
        <v>124</v>
      </c>
      <c r="D44" s="52" t="s">
        <v>125</v>
      </c>
      <c r="E44" s="53" t="s">
        <v>49</v>
      </c>
      <c r="F44" s="53" t="s">
        <v>49</v>
      </c>
      <c r="G44" s="53" t="s">
        <v>49</v>
      </c>
      <c r="H44" s="53" t="s">
        <v>49</v>
      </c>
      <c r="I44" s="53" t="s">
        <v>49</v>
      </c>
      <c r="J44" s="53" t="s">
        <v>49</v>
      </c>
      <c r="K44" s="54" t="s">
        <v>121</v>
      </c>
      <c r="L44" s="54" t="s">
        <v>49</v>
      </c>
      <c r="M44" s="53" t="s">
        <v>57</v>
      </c>
      <c r="N44" s="56"/>
      <c r="O44" s="56"/>
      <c r="P44" s="57">
        <v>-10</v>
      </c>
      <c r="Q44" s="58">
        <v>0</v>
      </c>
      <c r="R44" s="59">
        <v>0</v>
      </c>
      <c r="S44" s="60">
        <v>0</v>
      </c>
    </row>
    <row r="45" spans="1:19" ht="33.75">
      <c r="A45" s="61" t="s">
        <v>126</v>
      </c>
      <c r="B45" s="53" t="s">
        <v>127</v>
      </c>
      <c r="C45" s="62" t="s">
        <v>128</v>
      </c>
      <c r="D45" s="52" t="s">
        <v>129</v>
      </c>
      <c r="E45" s="53" t="s">
        <v>49</v>
      </c>
      <c r="F45" s="53" t="s">
        <v>49</v>
      </c>
      <c r="G45" s="53" t="s">
        <v>49</v>
      </c>
      <c r="H45" s="53" t="s">
        <v>49</v>
      </c>
      <c r="I45" s="53" t="s">
        <v>49</v>
      </c>
      <c r="J45" s="53" t="s">
        <v>49</v>
      </c>
      <c r="K45" s="54" t="s">
        <v>130</v>
      </c>
      <c r="L45" s="54" t="s">
        <v>49</v>
      </c>
      <c r="M45" s="54" t="s">
        <v>77</v>
      </c>
      <c r="N45" s="56"/>
      <c r="O45" s="56">
        <v>0</v>
      </c>
      <c r="P45" s="57">
        <v>300</v>
      </c>
      <c r="Q45" s="58">
        <v>0</v>
      </c>
      <c r="R45" s="58">
        <v>0</v>
      </c>
      <c r="S45" s="67">
        <v>0</v>
      </c>
    </row>
    <row r="46" spans="1:19" ht="33.75">
      <c r="A46" s="61" t="s">
        <v>126</v>
      </c>
      <c r="B46" s="53" t="s">
        <v>127</v>
      </c>
      <c r="C46" s="62" t="s">
        <v>128</v>
      </c>
      <c r="D46" s="52" t="s">
        <v>131</v>
      </c>
      <c r="E46" s="53"/>
      <c r="F46" s="53"/>
      <c r="G46" s="53"/>
      <c r="H46" s="53"/>
      <c r="I46" s="53"/>
      <c r="J46" s="53"/>
      <c r="K46" s="54" t="s">
        <v>63</v>
      </c>
      <c r="L46" s="55"/>
      <c r="M46" s="53" t="s">
        <v>51</v>
      </c>
      <c r="N46" s="56"/>
      <c r="O46" s="56"/>
      <c r="P46" s="63"/>
      <c r="Q46" s="68">
        <v>300</v>
      </c>
      <c r="R46" s="59"/>
      <c r="S46" s="60"/>
    </row>
    <row r="47" spans="1:19" ht="78.75">
      <c r="A47" s="61" t="s">
        <v>132</v>
      </c>
      <c r="B47" s="53" t="s">
        <v>133</v>
      </c>
      <c r="C47" s="62" t="s">
        <v>134</v>
      </c>
      <c r="D47" s="52" t="s">
        <v>91</v>
      </c>
      <c r="E47" s="53" t="s">
        <v>49</v>
      </c>
      <c r="F47" s="53" t="s">
        <v>49</v>
      </c>
      <c r="G47" s="53" t="s">
        <v>49</v>
      </c>
      <c r="H47" s="53" t="s">
        <v>49</v>
      </c>
      <c r="I47" s="53" t="s">
        <v>49</v>
      </c>
      <c r="J47" s="53" t="s">
        <v>49</v>
      </c>
      <c r="K47" s="54" t="s">
        <v>135</v>
      </c>
      <c r="L47" s="55" t="s">
        <v>49</v>
      </c>
      <c r="M47" s="53" t="s">
        <v>77</v>
      </c>
      <c r="N47" s="56">
        <v>584.5</v>
      </c>
      <c r="O47" s="56">
        <v>584.5</v>
      </c>
      <c r="P47" s="57">
        <v>500</v>
      </c>
      <c r="Q47" s="58">
        <v>0</v>
      </c>
      <c r="R47" s="59">
        <v>0</v>
      </c>
      <c r="S47" s="60">
        <v>0</v>
      </c>
    </row>
    <row r="48" spans="1:19" ht="33.75">
      <c r="A48" s="69" t="s">
        <v>132</v>
      </c>
      <c r="B48" s="50" t="s">
        <v>133</v>
      </c>
      <c r="C48" s="71" t="s">
        <v>134</v>
      </c>
      <c r="D48" s="52" t="s">
        <v>91</v>
      </c>
      <c r="E48" s="53" t="s">
        <v>49</v>
      </c>
      <c r="F48" s="53" t="s">
        <v>49</v>
      </c>
      <c r="G48" s="53" t="s">
        <v>49</v>
      </c>
      <c r="H48" s="53" t="s">
        <v>49</v>
      </c>
      <c r="I48" s="53" t="s">
        <v>49</v>
      </c>
      <c r="J48" s="53" t="s">
        <v>49</v>
      </c>
      <c r="K48" s="54" t="s">
        <v>92</v>
      </c>
      <c r="L48" s="55" t="s">
        <v>49</v>
      </c>
      <c r="M48" s="53" t="s">
        <v>71</v>
      </c>
      <c r="N48" s="56">
        <v>0</v>
      </c>
      <c r="O48" s="56">
        <v>0</v>
      </c>
      <c r="P48" s="57">
        <v>50</v>
      </c>
      <c r="Q48" s="58">
        <v>0</v>
      </c>
      <c r="R48" s="59">
        <v>0</v>
      </c>
      <c r="S48" s="60">
        <v>0</v>
      </c>
    </row>
    <row r="49" spans="1:19" ht="56.25">
      <c r="A49" s="61" t="s">
        <v>136</v>
      </c>
      <c r="B49" s="53" t="s">
        <v>137</v>
      </c>
      <c r="C49" s="62" t="s">
        <v>138</v>
      </c>
      <c r="D49" s="52" t="s">
        <v>139</v>
      </c>
      <c r="E49" s="53" t="s">
        <v>49</v>
      </c>
      <c r="F49" s="53" t="s">
        <v>49</v>
      </c>
      <c r="G49" s="53" t="s">
        <v>49</v>
      </c>
      <c r="H49" s="53" t="s">
        <v>49</v>
      </c>
      <c r="I49" s="53" t="s">
        <v>49</v>
      </c>
      <c r="J49" s="53" t="s">
        <v>49</v>
      </c>
      <c r="K49" s="54" t="s">
        <v>140</v>
      </c>
      <c r="L49" s="55" t="s">
        <v>49</v>
      </c>
      <c r="M49" s="53" t="s">
        <v>77</v>
      </c>
      <c r="N49" s="56">
        <v>150</v>
      </c>
      <c r="O49" s="56">
        <v>150</v>
      </c>
      <c r="P49" s="57">
        <v>200</v>
      </c>
      <c r="Q49" s="58"/>
      <c r="R49" s="59"/>
      <c r="S49" s="60"/>
    </row>
    <row r="50" spans="1:19" ht="67.5">
      <c r="A50" s="61" t="s">
        <v>136</v>
      </c>
      <c r="B50" s="53" t="s">
        <v>137</v>
      </c>
      <c r="C50" s="62" t="s">
        <v>138</v>
      </c>
      <c r="D50" s="52" t="s">
        <v>141</v>
      </c>
      <c r="E50" s="53" t="s">
        <v>49</v>
      </c>
      <c r="F50" s="53" t="s">
        <v>49</v>
      </c>
      <c r="G50" s="53" t="s">
        <v>49</v>
      </c>
      <c r="H50" s="53" t="s">
        <v>49</v>
      </c>
      <c r="I50" s="53" t="s">
        <v>49</v>
      </c>
      <c r="J50" s="53" t="s">
        <v>49</v>
      </c>
      <c r="K50" s="54" t="s">
        <v>142</v>
      </c>
      <c r="L50" s="54" t="s">
        <v>49</v>
      </c>
      <c r="M50" s="53" t="s">
        <v>51</v>
      </c>
      <c r="N50" s="56">
        <v>0</v>
      </c>
      <c r="O50" s="56">
        <v>0</v>
      </c>
      <c r="P50" s="57">
        <v>300</v>
      </c>
      <c r="Q50" s="68">
        <v>260</v>
      </c>
      <c r="R50" s="59">
        <v>0</v>
      </c>
      <c r="S50" s="60">
        <v>0</v>
      </c>
    </row>
    <row r="51" spans="1:19" ht="33.75">
      <c r="A51" s="61" t="s">
        <v>136</v>
      </c>
      <c r="B51" s="53" t="s">
        <v>137</v>
      </c>
      <c r="C51" s="62" t="s">
        <v>138</v>
      </c>
      <c r="D51" s="52" t="s">
        <v>141</v>
      </c>
      <c r="E51" s="53"/>
      <c r="F51" s="53"/>
      <c r="G51" s="53"/>
      <c r="H51" s="53"/>
      <c r="I51" s="53"/>
      <c r="J51" s="53"/>
      <c r="K51" s="54" t="s">
        <v>121</v>
      </c>
      <c r="L51" s="54"/>
      <c r="M51" s="73" t="s">
        <v>71</v>
      </c>
      <c r="N51" s="56"/>
      <c r="O51" s="56"/>
      <c r="P51" s="57">
        <v>-59</v>
      </c>
      <c r="Q51" s="58"/>
      <c r="R51" s="59"/>
      <c r="S51" s="60"/>
    </row>
    <row r="52" spans="1:19" ht="90">
      <c r="A52" s="61" t="s">
        <v>143</v>
      </c>
      <c r="B52" s="53" t="s">
        <v>144</v>
      </c>
      <c r="C52" s="62" t="s">
        <v>145</v>
      </c>
      <c r="D52" s="52" t="s">
        <v>146</v>
      </c>
      <c r="E52" s="53" t="s">
        <v>49</v>
      </c>
      <c r="F52" s="53" t="s">
        <v>49</v>
      </c>
      <c r="G52" s="53" t="s">
        <v>49</v>
      </c>
      <c r="H52" s="53" t="s">
        <v>49</v>
      </c>
      <c r="I52" s="53" t="s">
        <v>49</v>
      </c>
      <c r="J52" s="53" t="s">
        <v>49</v>
      </c>
      <c r="K52" s="54" t="s">
        <v>147</v>
      </c>
      <c r="L52" s="55" t="s">
        <v>49</v>
      </c>
      <c r="M52" s="53" t="s">
        <v>51</v>
      </c>
      <c r="N52" s="56">
        <v>1562</v>
      </c>
      <c r="O52" s="56">
        <v>1122.4</v>
      </c>
      <c r="P52" s="57">
        <v>2300</v>
      </c>
      <c r="Q52" s="68">
        <v>3500</v>
      </c>
      <c r="R52" s="59">
        <v>0</v>
      </c>
      <c r="S52" s="60">
        <v>0</v>
      </c>
    </row>
    <row r="53" spans="1:19" ht="33.75">
      <c r="A53" s="69" t="s">
        <v>143</v>
      </c>
      <c r="B53" s="50" t="s">
        <v>144</v>
      </c>
      <c r="C53" s="71" t="s">
        <v>145</v>
      </c>
      <c r="D53" s="52" t="s">
        <v>146</v>
      </c>
      <c r="E53" s="53" t="s">
        <v>49</v>
      </c>
      <c r="F53" s="53" t="s">
        <v>49</v>
      </c>
      <c r="G53" s="53" t="s">
        <v>49</v>
      </c>
      <c r="H53" s="53" t="s">
        <v>49</v>
      </c>
      <c r="I53" s="53" t="s">
        <v>49</v>
      </c>
      <c r="J53" s="53" t="s">
        <v>49</v>
      </c>
      <c r="K53" s="54" t="s">
        <v>121</v>
      </c>
      <c r="L53" s="54"/>
      <c r="M53" s="73" t="s">
        <v>71</v>
      </c>
      <c r="N53" s="56">
        <v>0</v>
      </c>
      <c r="O53" s="56">
        <v>0</v>
      </c>
      <c r="P53" s="57">
        <v>517</v>
      </c>
      <c r="Q53" s="58">
        <v>0</v>
      </c>
      <c r="R53" s="59">
        <v>0</v>
      </c>
      <c r="S53" s="60">
        <v>0</v>
      </c>
    </row>
    <row r="54" spans="1:19" ht="33.75">
      <c r="A54" s="69" t="s">
        <v>143</v>
      </c>
      <c r="B54" s="50" t="s">
        <v>144</v>
      </c>
      <c r="C54" s="71" t="s">
        <v>145</v>
      </c>
      <c r="D54" s="52" t="s">
        <v>146</v>
      </c>
      <c r="E54" s="53" t="s">
        <v>49</v>
      </c>
      <c r="F54" s="53" t="s">
        <v>49</v>
      </c>
      <c r="G54" s="53" t="s">
        <v>49</v>
      </c>
      <c r="H54" s="53" t="s">
        <v>49</v>
      </c>
      <c r="I54" s="53" t="s">
        <v>49</v>
      </c>
      <c r="J54" s="53" t="s">
        <v>49</v>
      </c>
      <c r="K54" s="54" t="s">
        <v>78</v>
      </c>
      <c r="L54" s="54"/>
      <c r="M54" s="73" t="s">
        <v>148</v>
      </c>
      <c r="N54" s="56"/>
      <c r="O54" s="56"/>
      <c r="P54" s="57"/>
      <c r="Q54" s="58">
        <v>-500</v>
      </c>
      <c r="R54" s="59"/>
      <c r="S54" s="60"/>
    </row>
    <row r="55" spans="1:19" ht="90">
      <c r="A55" s="61" t="s">
        <v>149</v>
      </c>
      <c r="B55" s="53" t="s">
        <v>150</v>
      </c>
      <c r="C55" s="62" t="s">
        <v>151</v>
      </c>
      <c r="D55" s="52" t="s">
        <v>91</v>
      </c>
      <c r="E55" s="53"/>
      <c r="F55" s="53"/>
      <c r="G55" s="53"/>
      <c r="H55" s="53"/>
      <c r="I55" s="53"/>
      <c r="J55" s="53"/>
      <c r="K55" s="54" t="s">
        <v>114</v>
      </c>
      <c r="L55" s="55" t="s">
        <v>49</v>
      </c>
      <c r="M55" s="53" t="s">
        <v>51</v>
      </c>
      <c r="N55" s="56">
        <v>1500</v>
      </c>
      <c r="O55" s="56">
        <v>1500</v>
      </c>
      <c r="P55" s="63"/>
      <c r="Q55" s="58">
        <v>400</v>
      </c>
      <c r="R55" s="59">
        <v>0</v>
      </c>
      <c r="S55" s="60">
        <v>0</v>
      </c>
    </row>
    <row r="56" spans="1:19" ht="90">
      <c r="A56" s="61" t="s">
        <v>149</v>
      </c>
      <c r="B56" s="53" t="s">
        <v>150</v>
      </c>
      <c r="C56" s="62" t="s">
        <v>151</v>
      </c>
      <c r="D56" s="52" t="s">
        <v>86</v>
      </c>
      <c r="E56" s="53" t="s">
        <v>49</v>
      </c>
      <c r="F56" s="53" t="s">
        <v>49</v>
      </c>
      <c r="G56" s="53" t="s">
        <v>49</v>
      </c>
      <c r="H56" s="53" t="s">
        <v>49</v>
      </c>
      <c r="I56" s="53" t="s">
        <v>49</v>
      </c>
      <c r="J56" s="53" t="s">
        <v>49</v>
      </c>
      <c r="K56" s="54" t="s">
        <v>152</v>
      </c>
      <c r="L56" s="54" t="s">
        <v>49</v>
      </c>
      <c r="M56" s="53" t="s">
        <v>153</v>
      </c>
      <c r="N56" s="56">
        <v>2000</v>
      </c>
      <c r="O56" s="56">
        <v>2000</v>
      </c>
      <c r="P56" s="57">
        <v>3800</v>
      </c>
      <c r="Q56" s="68">
        <v>4000</v>
      </c>
      <c r="R56" s="59">
        <v>0</v>
      </c>
      <c r="S56" s="60">
        <v>0</v>
      </c>
    </row>
    <row r="57" spans="1:19" ht="45">
      <c r="A57" s="61"/>
      <c r="B57" s="53" t="s">
        <v>150</v>
      </c>
      <c r="C57" s="62" t="s">
        <v>151</v>
      </c>
      <c r="D57" s="52" t="s">
        <v>86</v>
      </c>
      <c r="E57" s="53"/>
      <c r="F57" s="53"/>
      <c r="G57" s="53"/>
      <c r="H57" s="53"/>
      <c r="I57" s="53"/>
      <c r="J57" s="53"/>
      <c r="K57" s="54" t="s">
        <v>154</v>
      </c>
      <c r="L57" s="55"/>
      <c r="M57" s="53"/>
      <c r="N57" s="56"/>
      <c r="O57" s="56"/>
      <c r="P57" s="57">
        <v>270</v>
      </c>
      <c r="Q57" s="58"/>
      <c r="R57" s="59"/>
      <c r="S57" s="60"/>
    </row>
    <row r="58" spans="1:19" ht="33.75">
      <c r="A58" s="61"/>
      <c r="B58" s="53" t="s">
        <v>150</v>
      </c>
      <c r="C58" s="62" t="s">
        <v>151</v>
      </c>
      <c r="D58" s="52" t="s">
        <v>86</v>
      </c>
      <c r="E58" s="53"/>
      <c r="F58" s="53"/>
      <c r="G58" s="53"/>
      <c r="H58" s="53"/>
      <c r="I58" s="53"/>
      <c r="J58" s="53"/>
      <c r="K58" s="54" t="s">
        <v>155</v>
      </c>
      <c r="L58" s="55"/>
      <c r="M58" s="53" t="s">
        <v>71</v>
      </c>
      <c r="N58" s="56"/>
      <c r="O58" s="56"/>
      <c r="P58" s="57">
        <v>-470</v>
      </c>
      <c r="Q58" s="58"/>
      <c r="R58" s="59"/>
      <c r="S58" s="60"/>
    </row>
    <row r="59" spans="1:19" ht="57" thickBot="1">
      <c r="A59" s="61" t="s">
        <v>149</v>
      </c>
      <c r="B59" s="53" t="s">
        <v>150</v>
      </c>
      <c r="C59" s="62" t="s">
        <v>151</v>
      </c>
      <c r="D59" s="52" t="s">
        <v>86</v>
      </c>
      <c r="E59" s="53" t="s">
        <v>49</v>
      </c>
      <c r="F59" s="53" t="s">
        <v>49</v>
      </c>
      <c r="G59" s="53" t="s">
        <v>49</v>
      </c>
      <c r="H59" s="53" t="s">
        <v>49</v>
      </c>
      <c r="I59" s="53" t="s">
        <v>49</v>
      </c>
      <c r="J59" s="53" t="s">
        <v>49</v>
      </c>
      <c r="K59" s="54" t="s">
        <v>156</v>
      </c>
      <c r="L59" s="55" t="s">
        <v>49</v>
      </c>
      <c r="M59" s="53" t="s">
        <v>77</v>
      </c>
      <c r="N59" s="56">
        <v>93.4</v>
      </c>
      <c r="O59" s="56">
        <v>0</v>
      </c>
      <c r="P59" s="57">
        <v>0</v>
      </c>
      <c r="Q59" s="58">
        <v>0</v>
      </c>
      <c r="R59" s="59">
        <v>0</v>
      </c>
      <c r="S59" s="60">
        <v>0</v>
      </c>
    </row>
    <row r="60" spans="1:19" ht="147.75" thickBot="1">
      <c r="A60" s="75" t="s">
        <v>157</v>
      </c>
      <c r="B60" s="76" t="s">
        <v>158</v>
      </c>
      <c r="C60" s="77" t="s">
        <v>159</v>
      </c>
      <c r="D60" s="78"/>
      <c r="E60" s="79"/>
      <c r="F60" s="79"/>
      <c r="G60" s="79"/>
      <c r="H60" s="79"/>
      <c r="I60" s="79"/>
      <c r="J60" s="79"/>
      <c r="K60" s="80"/>
      <c r="L60" s="80"/>
      <c r="M60" s="79"/>
      <c r="N60" s="81">
        <f>SUM(N61:N62)</f>
        <v>580.2</v>
      </c>
      <c r="O60" s="81">
        <f>SUM(O61:O62)</f>
        <v>580.2</v>
      </c>
      <c r="P60" s="82">
        <f>SUM(P61:P62)</f>
        <v>2252.3</v>
      </c>
      <c r="Q60" s="82">
        <f>SUM(Q61:Q62)</f>
        <v>0</v>
      </c>
      <c r="R60" s="83">
        <v>0</v>
      </c>
      <c r="S60" s="84">
        <v>0</v>
      </c>
    </row>
    <row r="61" spans="1:19" ht="45">
      <c r="A61" s="85" t="s">
        <v>160</v>
      </c>
      <c r="B61" s="86" t="s">
        <v>161</v>
      </c>
      <c r="C61" s="87" t="s">
        <v>162</v>
      </c>
      <c r="D61" s="88" t="s">
        <v>163</v>
      </c>
      <c r="E61" s="86" t="s">
        <v>49</v>
      </c>
      <c r="F61" s="86" t="s">
        <v>49</v>
      </c>
      <c r="G61" s="86" t="s">
        <v>49</v>
      </c>
      <c r="H61" s="86" t="s">
        <v>49</v>
      </c>
      <c r="I61" s="86" t="s">
        <v>49</v>
      </c>
      <c r="J61" s="86" t="s">
        <v>49</v>
      </c>
      <c r="K61" s="89"/>
      <c r="L61" s="89" t="s">
        <v>49</v>
      </c>
      <c r="M61" s="86" t="s">
        <v>164</v>
      </c>
      <c r="N61" s="90">
        <v>580.2</v>
      </c>
      <c r="O61" s="90">
        <v>580.2</v>
      </c>
      <c r="P61" s="91">
        <v>752.3</v>
      </c>
      <c r="Q61" s="92">
        <v>0</v>
      </c>
      <c r="R61" s="93">
        <v>0</v>
      </c>
      <c r="S61" s="94">
        <v>0</v>
      </c>
    </row>
    <row r="62" spans="1:19" ht="45.75" thickBot="1">
      <c r="A62" s="61" t="s">
        <v>160</v>
      </c>
      <c r="B62" s="53" t="s">
        <v>161</v>
      </c>
      <c r="C62" s="62" t="s">
        <v>162</v>
      </c>
      <c r="D62" s="52" t="s">
        <v>163</v>
      </c>
      <c r="E62" s="53" t="s">
        <v>49</v>
      </c>
      <c r="F62" s="53" t="s">
        <v>49</v>
      </c>
      <c r="G62" s="53" t="s">
        <v>49</v>
      </c>
      <c r="H62" s="53" t="s">
        <v>49</v>
      </c>
      <c r="I62" s="53" t="s">
        <v>49</v>
      </c>
      <c r="J62" s="53" t="s">
        <v>49</v>
      </c>
      <c r="K62" s="54" t="s">
        <v>56</v>
      </c>
      <c r="L62" s="54" t="s">
        <v>49</v>
      </c>
      <c r="M62" s="53" t="s">
        <v>165</v>
      </c>
      <c r="N62" s="56"/>
      <c r="O62" s="56"/>
      <c r="P62" s="95">
        <v>1500</v>
      </c>
      <c r="Q62" s="58">
        <v>0</v>
      </c>
      <c r="R62" s="59">
        <v>0</v>
      </c>
      <c r="S62" s="60">
        <v>0</v>
      </c>
    </row>
    <row r="63" spans="1:19" ht="147.75" thickBot="1">
      <c r="A63" s="75" t="s">
        <v>166</v>
      </c>
      <c r="B63" s="76" t="s">
        <v>167</v>
      </c>
      <c r="C63" s="77" t="s">
        <v>168</v>
      </c>
      <c r="D63" s="78"/>
      <c r="E63" s="79"/>
      <c r="F63" s="79"/>
      <c r="G63" s="79"/>
      <c r="H63" s="79"/>
      <c r="I63" s="79"/>
      <c r="J63" s="79"/>
      <c r="K63" s="80"/>
      <c r="L63" s="80"/>
      <c r="M63" s="79"/>
      <c r="N63" s="81">
        <f>SUM(N65:N67)</f>
        <v>8608.2</v>
      </c>
      <c r="O63" s="81">
        <f>SUM(O65:O67)</f>
        <v>8394</v>
      </c>
      <c r="P63" s="82">
        <f>SUM(P65:P67)</f>
        <v>4174.4</v>
      </c>
      <c r="Q63" s="82">
        <f>SUM(Q65:Q67)</f>
        <v>1000</v>
      </c>
      <c r="R63" s="83">
        <v>0</v>
      </c>
      <c r="S63" s="84">
        <v>0</v>
      </c>
    </row>
    <row r="64" spans="1:19" ht="67.5">
      <c r="A64" s="96"/>
      <c r="B64" s="97" t="s">
        <v>169</v>
      </c>
      <c r="C64" s="87" t="s">
        <v>168</v>
      </c>
      <c r="D64" s="98" t="s">
        <v>170</v>
      </c>
      <c r="E64" s="99"/>
      <c r="F64" s="99"/>
      <c r="G64" s="99"/>
      <c r="H64" s="100" t="s">
        <v>171</v>
      </c>
      <c r="I64" s="99"/>
      <c r="J64" s="101" t="s">
        <v>172</v>
      </c>
      <c r="K64" s="102" t="s">
        <v>173</v>
      </c>
      <c r="L64" s="103"/>
      <c r="M64" s="99"/>
      <c r="N64" s="104">
        <v>368.3</v>
      </c>
      <c r="O64" s="104">
        <v>368.3</v>
      </c>
      <c r="P64" s="105">
        <v>196.9</v>
      </c>
      <c r="Q64" s="106"/>
      <c r="R64" s="107"/>
      <c r="S64" s="108"/>
    </row>
    <row r="65" spans="1:19" ht="135">
      <c r="A65" s="61" t="s">
        <v>174</v>
      </c>
      <c r="B65" s="53" t="s">
        <v>175</v>
      </c>
      <c r="C65" s="62" t="s">
        <v>176</v>
      </c>
      <c r="D65" s="52" t="s">
        <v>86</v>
      </c>
      <c r="E65" s="53" t="s">
        <v>49</v>
      </c>
      <c r="F65" s="53" t="s">
        <v>49</v>
      </c>
      <c r="G65" s="53" t="s">
        <v>49</v>
      </c>
      <c r="H65" s="53" t="s">
        <v>49</v>
      </c>
      <c r="I65" s="53" t="s">
        <v>49</v>
      </c>
      <c r="J65" s="53" t="s">
        <v>49</v>
      </c>
      <c r="K65" s="54" t="s">
        <v>184</v>
      </c>
      <c r="L65" s="55" t="s">
        <v>49</v>
      </c>
      <c r="M65" s="50" t="s">
        <v>177</v>
      </c>
      <c r="N65" s="56">
        <v>7409</v>
      </c>
      <c r="O65" s="56">
        <v>7409</v>
      </c>
      <c r="P65" s="95">
        <v>2100</v>
      </c>
      <c r="Q65" s="58">
        <v>1000</v>
      </c>
      <c r="R65" s="59">
        <v>0</v>
      </c>
      <c r="S65" s="60">
        <v>0</v>
      </c>
    </row>
    <row r="66" spans="1:19" ht="135">
      <c r="A66" s="61" t="s">
        <v>174</v>
      </c>
      <c r="B66" s="53" t="s">
        <v>175</v>
      </c>
      <c r="C66" s="62" t="s">
        <v>176</v>
      </c>
      <c r="D66" s="52" t="s">
        <v>86</v>
      </c>
      <c r="E66" s="53" t="s">
        <v>49</v>
      </c>
      <c r="F66" s="53" t="s">
        <v>49</v>
      </c>
      <c r="G66" s="53" t="s">
        <v>49</v>
      </c>
      <c r="H66" s="53" t="s">
        <v>49</v>
      </c>
      <c r="I66" s="53" t="s">
        <v>49</v>
      </c>
      <c r="J66" s="53" t="s">
        <v>49</v>
      </c>
      <c r="K66" s="54" t="s">
        <v>121</v>
      </c>
      <c r="L66" s="55" t="s">
        <v>49</v>
      </c>
      <c r="M66" s="50"/>
      <c r="N66" s="56"/>
      <c r="O66" s="56"/>
      <c r="P66" s="95">
        <v>1089.4</v>
      </c>
      <c r="Q66" s="109"/>
      <c r="R66" s="110"/>
      <c r="S66" s="111"/>
    </row>
    <row r="67" spans="1:19" ht="68.25" thickBot="1">
      <c r="A67" s="61" t="s">
        <v>178</v>
      </c>
      <c r="B67" s="53" t="s">
        <v>179</v>
      </c>
      <c r="C67" s="62" t="s">
        <v>180</v>
      </c>
      <c r="D67" s="112" t="s">
        <v>146</v>
      </c>
      <c r="E67" s="50"/>
      <c r="F67" s="50"/>
      <c r="G67" s="50"/>
      <c r="H67" s="50"/>
      <c r="I67" s="50"/>
      <c r="J67" s="50"/>
      <c r="K67" s="113" t="s">
        <v>140</v>
      </c>
      <c r="L67" s="114"/>
      <c r="M67" s="50" t="s">
        <v>177</v>
      </c>
      <c r="N67" s="115">
        <v>1199.2</v>
      </c>
      <c r="O67" s="115">
        <v>985</v>
      </c>
      <c r="P67" s="116">
        <v>985</v>
      </c>
      <c r="Q67" s="109"/>
      <c r="R67" s="110"/>
      <c r="S67" s="111"/>
    </row>
    <row r="68" spans="1:19" ht="13.5" thickBot="1">
      <c r="A68" s="117" t="s">
        <v>181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9"/>
      <c r="L68" s="119"/>
      <c r="M68" s="120"/>
      <c r="N68" s="121">
        <f>N13+N60+N63+N64</f>
        <v>51988.8</v>
      </c>
      <c r="O68" s="121">
        <f>O13+O60+O63+O64</f>
        <v>50280.40000000001</v>
      </c>
      <c r="P68" s="121">
        <f>P13+P60+P63+P64</f>
        <v>55322.5</v>
      </c>
      <c r="Q68" s="121">
        <f>Q13+Q60+Q63+Q64</f>
        <v>47445.8</v>
      </c>
      <c r="R68" s="83">
        <v>0</v>
      </c>
      <c r="S68" s="84">
        <v>0</v>
      </c>
    </row>
    <row r="69" spans="11:17" ht="12.75">
      <c r="K69" s="122"/>
      <c r="L69" s="122"/>
      <c r="N69" s="123"/>
      <c r="O69" s="124"/>
      <c r="P69" s="124"/>
      <c r="Q69" s="3"/>
    </row>
    <row r="70" spans="11:17" ht="12.75">
      <c r="K70" s="122"/>
      <c r="L70" s="122"/>
      <c r="N70" s="123"/>
      <c r="O70" s="124"/>
      <c r="P70" s="124"/>
      <c r="Q70" s="3"/>
    </row>
    <row r="71" spans="11:17" ht="12.75">
      <c r="K71" s="122"/>
      <c r="L71" s="122"/>
      <c r="N71" s="123"/>
      <c r="O71" s="124"/>
      <c r="P71" s="125"/>
      <c r="Q71" s="3"/>
    </row>
    <row r="72" spans="1:17" ht="12.75">
      <c r="A72" t="s">
        <v>182</v>
      </c>
      <c r="K72" s="122"/>
      <c r="L72" s="122"/>
      <c r="N72" s="123"/>
      <c r="O72" s="125"/>
      <c r="P72" s="124"/>
      <c r="Q72" s="126"/>
    </row>
    <row r="73" spans="1:17" ht="12.75">
      <c r="A73" t="s">
        <v>183</v>
      </c>
      <c r="K73" s="122"/>
      <c r="L73" s="122"/>
      <c r="N73" s="127"/>
      <c r="O73" s="124"/>
      <c r="P73" s="124"/>
      <c r="Q73" s="3"/>
    </row>
    <row r="74" spans="11:17" ht="12.75">
      <c r="K74" s="122"/>
      <c r="L74" s="122"/>
      <c r="N74" s="123"/>
      <c r="O74" s="124"/>
      <c r="P74" s="124"/>
      <c r="Q74" s="3"/>
    </row>
    <row r="75" spans="11:17" ht="12.75">
      <c r="K75" s="122"/>
      <c r="L75" s="122"/>
      <c r="N75" s="123"/>
      <c r="O75" s="124"/>
      <c r="P75" s="124"/>
      <c r="Q75" s="3"/>
    </row>
    <row r="76" spans="11:17" ht="12.75">
      <c r="K76" s="122"/>
      <c r="L76" s="122"/>
      <c r="N76" s="123"/>
      <c r="O76" s="124"/>
      <c r="P76" s="124"/>
      <c r="Q76" s="3"/>
    </row>
    <row r="77" spans="11:17" ht="12.75">
      <c r="K77" s="122"/>
      <c r="L77" s="122"/>
      <c r="N77" s="127"/>
      <c r="O77" s="124"/>
      <c r="P77" s="124"/>
      <c r="Q77" s="3"/>
    </row>
    <row r="78" spans="11:17" ht="12.75">
      <c r="K78" s="122"/>
      <c r="L78" s="122"/>
      <c r="N78" s="123"/>
      <c r="O78" s="124"/>
      <c r="P78" s="124"/>
      <c r="Q78" s="3"/>
    </row>
    <row r="79" spans="11:17" ht="12.75">
      <c r="K79" s="122"/>
      <c r="L79" s="122"/>
      <c r="N79" s="123"/>
      <c r="O79" s="124"/>
      <c r="P79" s="124"/>
      <c r="Q79" s="3"/>
    </row>
    <row r="80" spans="11:17" ht="12.75">
      <c r="K80" s="122"/>
      <c r="L80" s="122"/>
      <c r="N80" s="127"/>
      <c r="O80" s="124"/>
      <c r="P80" s="124"/>
      <c r="Q80" s="3"/>
    </row>
    <row r="81" spans="11:17" ht="12.75">
      <c r="K81" s="122"/>
      <c r="L81" s="122"/>
      <c r="N81" s="123"/>
      <c r="O81" s="124"/>
      <c r="P81" s="124"/>
      <c r="Q81" s="122"/>
    </row>
    <row r="82" spans="11:17" ht="12.75">
      <c r="K82" s="122"/>
      <c r="L82" s="122"/>
      <c r="N82" s="123"/>
      <c r="O82" s="124"/>
      <c r="P82" s="124"/>
      <c r="Q82" s="122"/>
    </row>
    <row r="83" spans="11:17" ht="12.75">
      <c r="K83" s="122"/>
      <c r="L83" s="122"/>
      <c r="N83" s="123"/>
      <c r="O83" s="124"/>
      <c r="P83" s="124"/>
      <c r="Q83" s="122"/>
    </row>
    <row r="84" spans="11:17" ht="12.75">
      <c r="K84" s="122"/>
      <c r="L84" s="122"/>
      <c r="N84" s="123"/>
      <c r="O84" s="124"/>
      <c r="P84" s="124"/>
      <c r="Q84" s="122"/>
    </row>
    <row r="85" spans="11:17" ht="12.75">
      <c r="K85" s="122"/>
      <c r="L85" s="122"/>
      <c r="N85" s="123"/>
      <c r="O85" s="124"/>
      <c r="P85" s="124"/>
      <c r="Q85" s="122"/>
    </row>
    <row r="86" spans="11:17" ht="12.75">
      <c r="K86" s="122"/>
      <c r="L86" s="122"/>
      <c r="N86" s="123"/>
      <c r="O86" s="124"/>
      <c r="P86" s="124"/>
      <c r="Q86" s="122"/>
    </row>
    <row r="87" spans="11:17" ht="12.75">
      <c r="K87" s="122"/>
      <c r="L87" s="122"/>
      <c r="N87" s="123"/>
      <c r="O87" s="124"/>
      <c r="P87" s="124"/>
      <c r="Q87" s="122"/>
    </row>
    <row r="88" spans="11:17" ht="12.75">
      <c r="K88" s="122"/>
      <c r="L88" s="122"/>
      <c r="N88" s="123"/>
      <c r="O88" s="124"/>
      <c r="P88" s="124"/>
      <c r="Q88" s="122"/>
    </row>
    <row r="89" spans="11:17" ht="12.75">
      <c r="K89" s="122"/>
      <c r="L89" s="122"/>
      <c r="N89" s="123"/>
      <c r="O89" s="124"/>
      <c r="P89" s="124"/>
      <c r="Q89" s="122"/>
    </row>
    <row r="90" spans="11:17" ht="12.75">
      <c r="K90" s="122"/>
      <c r="L90" s="122"/>
      <c r="N90" s="123"/>
      <c r="O90" s="124"/>
      <c r="P90" s="124"/>
      <c r="Q90" s="122"/>
    </row>
    <row r="91" spans="11:17" ht="12.75">
      <c r="K91" s="122"/>
      <c r="L91" s="122"/>
      <c r="N91" s="123"/>
      <c r="O91" s="124"/>
      <c r="P91" s="124"/>
      <c r="Q91" s="122"/>
    </row>
    <row r="92" spans="11:17" ht="12.75">
      <c r="K92" s="122"/>
      <c r="L92" s="122"/>
      <c r="N92" s="123"/>
      <c r="O92" s="124"/>
      <c r="P92" s="124"/>
      <c r="Q92" s="122"/>
    </row>
    <row r="93" spans="11:17" ht="12.75">
      <c r="K93" s="122"/>
      <c r="L93" s="122"/>
      <c r="N93" s="123"/>
      <c r="O93" s="128"/>
      <c r="P93" s="124"/>
      <c r="Q93" s="122"/>
    </row>
    <row r="94" spans="11:17" ht="12.75">
      <c r="K94" s="122"/>
      <c r="L94" s="122"/>
      <c r="N94" s="123"/>
      <c r="O94" s="128"/>
      <c r="P94" s="124"/>
      <c r="Q94" s="122"/>
    </row>
    <row r="95" spans="11:17" ht="12.75">
      <c r="K95" s="122"/>
      <c r="L95" s="122"/>
      <c r="N95" s="123"/>
      <c r="O95" s="128"/>
      <c r="P95" s="124"/>
      <c r="Q95" s="122"/>
    </row>
    <row r="96" spans="11:17" ht="12.75">
      <c r="K96" s="122"/>
      <c r="L96" s="122"/>
      <c r="N96" s="123"/>
      <c r="O96" s="128"/>
      <c r="P96" s="124"/>
      <c r="Q96" s="122"/>
    </row>
    <row r="97" spans="11:17" ht="12.75">
      <c r="K97" s="122"/>
      <c r="L97" s="122"/>
      <c r="N97" s="123"/>
      <c r="O97" s="128"/>
      <c r="P97" s="124"/>
      <c r="Q97" s="122"/>
    </row>
    <row r="98" spans="11:17" ht="12.75">
      <c r="K98" s="122"/>
      <c r="L98" s="122"/>
      <c r="N98" s="123"/>
      <c r="O98" s="128"/>
      <c r="P98" s="124"/>
      <c r="Q98" s="122"/>
    </row>
    <row r="99" spans="11:17" ht="12.75">
      <c r="K99" s="122"/>
      <c r="L99" s="122"/>
      <c r="N99" s="123"/>
      <c r="O99" s="128"/>
      <c r="P99" s="124"/>
      <c r="Q99" s="122"/>
    </row>
    <row r="100" spans="11:17" ht="12.75">
      <c r="K100" s="122"/>
      <c r="L100" s="122"/>
      <c r="N100" s="123"/>
      <c r="O100" s="128"/>
      <c r="P100" s="124"/>
      <c r="Q100" s="122"/>
    </row>
    <row r="101" spans="11:17" ht="12.75">
      <c r="K101" s="122"/>
      <c r="L101" s="122"/>
      <c r="N101" s="123"/>
      <c r="O101" s="128"/>
      <c r="P101" s="124"/>
      <c r="Q101" s="122"/>
    </row>
    <row r="102" spans="11:17" ht="12.75">
      <c r="K102" s="122"/>
      <c r="L102" s="122"/>
      <c r="N102" s="123"/>
      <c r="O102" s="128"/>
      <c r="P102" s="124"/>
      <c r="Q102" s="122"/>
    </row>
    <row r="103" spans="11:17" ht="12.75">
      <c r="K103" s="122"/>
      <c r="L103" s="122"/>
      <c r="N103" s="123"/>
      <c r="O103" s="128"/>
      <c r="P103" s="124"/>
      <c r="Q103" s="122"/>
    </row>
    <row r="104" spans="11:17" ht="12.75">
      <c r="K104" s="122"/>
      <c r="L104" s="122"/>
      <c r="N104" s="123"/>
      <c r="O104" s="128"/>
      <c r="P104" s="124"/>
      <c r="Q104" s="122"/>
    </row>
    <row r="105" spans="11:17" ht="12.75">
      <c r="K105" s="122"/>
      <c r="L105" s="122"/>
      <c r="N105" s="123"/>
      <c r="O105" s="128"/>
      <c r="P105" s="124"/>
      <c r="Q105" s="122"/>
    </row>
    <row r="106" spans="11:17" ht="12.75">
      <c r="K106" s="122"/>
      <c r="L106" s="122"/>
      <c r="N106" s="123"/>
      <c r="O106" s="128"/>
      <c r="P106" s="124"/>
      <c r="Q106" s="122"/>
    </row>
    <row r="107" spans="11:17" ht="12.75">
      <c r="K107" s="122"/>
      <c r="L107" s="122"/>
      <c r="N107" s="123"/>
      <c r="O107" s="128"/>
      <c r="P107" s="124"/>
      <c r="Q107" s="122"/>
    </row>
    <row r="108" spans="11:17" ht="12.75">
      <c r="K108" s="122"/>
      <c r="L108" s="122"/>
      <c r="P108" s="122"/>
      <c r="Q108" s="122"/>
    </row>
    <row r="109" spans="11:17" ht="12.75">
      <c r="K109" s="122"/>
      <c r="L109" s="122"/>
      <c r="P109" s="122"/>
      <c r="Q109" s="122"/>
    </row>
    <row r="110" spans="11:17" ht="12.75">
      <c r="K110" s="122"/>
      <c r="L110" s="122"/>
      <c r="P110" s="122"/>
      <c r="Q110" s="122"/>
    </row>
    <row r="111" spans="11:17" ht="12.75">
      <c r="K111" s="122"/>
      <c r="L111" s="122"/>
      <c r="P111" s="122"/>
      <c r="Q111" s="122"/>
    </row>
    <row r="112" spans="11:17" ht="12.75">
      <c r="K112" s="122"/>
      <c r="L112" s="122"/>
      <c r="P112" s="122"/>
      <c r="Q112" s="122"/>
    </row>
    <row r="113" ht="12.75">
      <c r="P113" s="122"/>
    </row>
    <row r="114" ht="12.75">
      <c r="P114" s="122"/>
    </row>
  </sheetData>
  <mergeCells count="2">
    <mergeCell ref="A3:S3"/>
    <mergeCell ref="C6:S6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2011-03-23T07:35:52Z</dcterms:created>
  <dcterms:modified xsi:type="dcterms:W3CDTF">2011-03-23T07:36:20Z</dcterms:modified>
  <cp:category/>
  <cp:version/>
  <cp:contentType/>
  <cp:contentStatus/>
</cp:coreProperties>
</file>